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51" yWindow="105" windowWidth="20730" windowHeight="11100" activeTab="3"/>
  </bookViews>
  <sheets>
    <sheet name="ショートコース障害者" sheetId="1" r:id="rId1"/>
    <sheet name="ショートコースサポーター" sheetId="2" r:id="rId2"/>
    <sheet name="ロング障害者" sheetId="3" r:id="rId3"/>
    <sheet name="ロングサポーター" sheetId="4" r:id="rId4"/>
    <sheet name="Sheet1" sheetId="5" r:id="rId5"/>
  </sheets>
  <definedNames>
    <definedName name="_xlnm.Print_Area" localSheetId="1">'ショートコースサポーター'!$A$1:$AZ$27</definedName>
    <definedName name="_xlnm.Print_Area" localSheetId="0">'ショートコース障害者'!$A$1:$AZ$27</definedName>
    <definedName name="_xlnm.Print_Area" localSheetId="3">'ロングサポーター'!$A$1:$AZ$27</definedName>
    <definedName name="_xlnm.Print_Area" localSheetId="2">'ロング障害者'!$A$1:$AZ$27</definedName>
    <definedName name="_xlnm.Print_Area">'ショートコース障害者'!$T$3:$AD$27</definedName>
  </definedNames>
  <calcPr fullCalcOnLoad="1"/>
</workbook>
</file>

<file path=xl/sharedStrings.xml><?xml version="1.0" encoding="utf-8"?>
<sst xmlns="http://schemas.openxmlformats.org/spreadsheetml/2006/main" count="446" uniqueCount="82">
  <si>
    <t>氏名</t>
  </si>
  <si>
    <t>ｺﾞｰﾙ№</t>
  </si>
  <si>
    <t>順　　位</t>
  </si>
  <si>
    <r>
      <t>2</t>
    </r>
    <r>
      <rPr>
        <sz val="12"/>
        <rFont val="ＭＳ Ｐゴシック"/>
        <family val="3"/>
      </rPr>
      <t xml:space="preserve">    Par4    </t>
    </r>
  </si>
  <si>
    <r>
      <t>3</t>
    </r>
    <r>
      <rPr>
        <sz val="12"/>
        <rFont val="ＭＳ Ｐゴシック"/>
        <family val="3"/>
      </rPr>
      <t xml:space="preserve">    Par5</t>
    </r>
  </si>
  <si>
    <r>
      <t>4</t>
    </r>
    <r>
      <rPr>
        <sz val="12"/>
        <rFont val="ＭＳ Ｐゴシック"/>
        <family val="3"/>
      </rPr>
      <t xml:space="preserve">    Par3</t>
    </r>
  </si>
  <si>
    <r>
      <t>5　　</t>
    </r>
    <r>
      <rPr>
        <sz val="12"/>
        <rFont val="ＭＳ Ｐゴシック"/>
        <family val="3"/>
      </rPr>
      <t>Par4</t>
    </r>
  </si>
  <si>
    <r>
      <t>6</t>
    </r>
    <r>
      <rPr>
        <sz val="12"/>
        <rFont val="ＭＳ Ｐゴシック"/>
        <family val="3"/>
      </rPr>
      <t xml:space="preserve">    Par5</t>
    </r>
  </si>
  <si>
    <r>
      <t>ＯＵＴ計3</t>
    </r>
    <r>
      <rPr>
        <sz val="12"/>
        <rFont val="ＭＳ Ｐゴシック"/>
        <family val="3"/>
      </rPr>
      <t>6</t>
    </r>
  </si>
  <si>
    <r>
      <t>10</t>
    </r>
    <r>
      <rPr>
        <sz val="12"/>
        <rFont val="ＭＳ Ｐゴシック"/>
        <family val="3"/>
      </rPr>
      <t xml:space="preserve">    Par3</t>
    </r>
  </si>
  <si>
    <r>
      <t>11</t>
    </r>
    <r>
      <rPr>
        <sz val="12"/>
        <rFont val="ＭＳ Ｐゴシック"/>
        <family val="3"/>
      </rPr>
      <t xml:space="preserve">    Par4</t>
    </r>
  </si>
  <si>
    <r>
      <t>12</t>
    </r>
    <r>
      <rPr>
        <sz val="12"/>
        <rFont val="ＭＳ Ｐゴシック"/>
        <family val="3"/>
      </rPr>
      <t xml:space="preserve">    Par5</t>
    </r>
  </si>
  <si>
    <r>
      <t>13</t>
    </r>
    <r>
      <rPr>
        <sz val="12"/>
        <rFont val="ＭＳ Ｐゴシック"/>
        <family val="3"/>
      </rPr>
      <t xml:space="preserve">    Par3</t>
    </r>
  </si>
  <si>
    <r>
      <t>14</t>
    </r>
    <r>
      <rPr>
        <sz val="12"/>
        <rFont val="ＭＳ Ｐゴシック"/>
        <family val="3"/>
      </rPr>
      <t xml:space="preserve">    Par4</t>
    </r>
  </si>
  <si>
    <r>
      <t>7</t>
    </r>
    <r>
      <rPr>
        <sz val="12"/>
        <rFont val="ＭＳ Ｐゴシック"/>
        <family val="3"/>
      </rPr>
      <t xml:space="preserve">    Par4</t>
    </r>
  </si>
  <si>
    <r>
      <t>8</t>
    </r>
    <r>
      <rPr>
        <sz val="12"/>
        <rFont val="ＭＳ Ｐゴシック"/>
        <family val="3"/>
      </rPr>
      <t xml:space="preserve">    Par4</t>
    </r>
  </si>
  <si>
    <r>
      <t>9</t>
    </r>
    <r>
      <rPr>
        <sz val="12"/>
        <rFont val="ＭＳ Ｐゴシック"/>
        <family val="3"/>
      </rPr>
      <t xml:space="preserve">    Par4</t>
    </r>
  </si>
  <si>
    <r>
      <t>15</t>
    </r>
    <r>
      <rPr>
        <sz val="12"/>
        <rFont val="ＭＳ Ｐゴシック"/>
        <family val="3"/>
      </rPr>
      <t xml:space="preserve">    Par5</t>
    </r>
  </si>
  <si>
    <r>
      <t>16</t>
    </r>
    <r>
      <rPr>
        <sz val="12"/>
        <rFont val="ＭＳ Ｐゴシック"/>
        <family val="3"/>
      </rPr>
      <t xml:space="preserve">    Par4</t>
    </r>
  </si>
  <si>
    <r>
      <t>17</t>
    </r>
    <r>
      <rPr>
        <sz val="12"/>
        <rFont val="ＭＳ Ｐゴシック"/>
        <family val="3"/>
      </rPr>
      <t xml:space="preserve">    Par4</t>
    </r>
  </si>
  <si>
    <r>
      <t>18</t>
    </r>
    <r>
      <rPr>
        <sz val="12"/>
        <rFont val="ＭＳ Ｐゴシック"/>
        <family val="3"/>
      </rPr>
      <t xml:space="preserve">    Par4</t>
    </r>
  </si>
  <si>
    <r>
      <t>ＩＮ　計3</t>
    </r>
    <r>
      <rPr>
        <sz val="12"/>
        <rFont val="ＭＳ Ｐゴシック"/>
        <family val="3"/>
      </rPr>
      <t>6</t>
    </r>
  </si>
  <si>
    <r>
      <t xml:space="preserve">合　計 </t>
    </r>
    <r>
      <rPr>
        <sz val="12"/>
        <rFont val="ＭＳ Ｐゴシック"/>
        <family val="3"/>
      </rPr>
      <t>72</t>
    </r>
  </si>
  <si>
    <r>
      <t>1</t>
    </r>
    <r>
      <rPr>
        <sz val="12"/>
        <rFont val="ＭＳ Ｐゴシック"/>
        <family val="3"/>
      </rPr>
      <t xml:space="preserve">    Par3</t>
    </r>
  </si>
  <si>
    <t>No</t>
  </si>
  <si>
    <t>開催日</t>
  </si>
  <si>
    <t>大会名</t>
  </si>
  <si>
    <t>ディスクゴルフ得点集計</t>
  </si>
  <si>
    <t>2013.10.20</t>
  </si>
  <si>
    <r>
      <t>2</t>
    </r>
    <r>
      <rPr>
        <sz val="12"/>
        <rFont val="ＭＳ Ｐゴシック"/>
        <family val="3"/>
      </rPr>
      <t xml:space="preserve">    Par３    </t>
    </r>
  </si>
  <si>
    <r>
      <t>3</t>
    </r>
    <r>
      <rPr>
        <sz val="12"/>
        <rFont val="ＭＳ Ｐゴシック"/>
        <family val="3"/>
      </rPr>
      <t xml:space="preserve">    Par5３</t>
    </r>
  </si>
  <si>
    <r>
      <t>5　　</t>
    </r>
    <r>
      <rPr>
        <sz val="12"/>
        <rFont val="ＭＳ Ｐゴシック"/>
        <family val="3"/>
      </rPr>
      <t>Par4３</t>
    </r>
  </si>
  <si>
    <r>
      <t>6</t>
    </r>
    <r>
      <rPr>
        <sz val="12"/>
        <rFont val="ＭＳ Ｐゴシック"/>
        <family val="3"/>
      </rPr>
      <t xml:space="preserve">    Par5３</t>
    </r>
  </si>
  <si>
    <r>
      <t>7</t>
    </r>
    <r>
      <rPr>
        <sz val="12"/>
        <rFont val="ＭＳ Ｐゴシック"/>
        <family val="3"/>
      </rPr>
      <t xml:space="preserve">    Par4３</t>
    </r>
  </si>
  <si>
    <r>
      <t>8</t>
    </r>
    <r>
      <rPr>
        <sz val="12"/>
        <rFont val="ＭＳ Ｐゴシック"/>
        <family val="3"/>
      </rPr>
      <t xml:space="preserve">    Par4３</t>
    </r>
  </si>
  <si>
    <r>
      <t>9</t>
    </r>
    <r>
      <rPr>
        <sz val="12"/>
        <rFont val="ＭＳ Ｐゴシック"/>
        <family val="3"/>
      </rPr>
      <t xml:space="preserve">    Par4３</t>
    </r>
  </si>
  <si>
    <r>
      <t>10</t>
    </r>
    <r>
      <rPr>
        <sz val="12"/>
        <rFont val="ＭＳ Ｐゴシック"/>
        <family val="3"/>
      </rPr>
      <t xml:space="preserve">    Par3３</t>
    </r>
  </si>
  <si>
    <r>
      <t>11</t>
    </r>
    <r>
      <rPr>
        <sz val="12"/>
        <rFont val="ＭＳ Ｐゴシック"/>
        <family val="3"/>
      </rPr>
      <t xml:space="preserve">    Par4３</t>
    </r>
  </si>
  <si>
    <r>
      <t>12</t>
    </r>
    <r>
      <rPr>
        <sz val="12"/>
        <rFont val="ＭＳ Ｐゴシック"/>
        <family val="3"/>
      </rPr>
      <t xml:space="preserve">    Par5３</t>
    </r>
  </si>
  <si>
    <r>
      <t>14</t>
    </r>
    <r>
      <rPr>
        <sz val="12"/>
        <rFont val="ＭＳ Ｐゴシック"/>
        <family val="3"/>
      </rPr>
      <t xml:space="preserve">    Par4３</t>
    </r>
  </si>
  <si>
    <r>
      <t>15</t>
    </r>
    <r>
      <rPr>
        <sz val="12"/>
        <rFont val="ＭＳ Ｐゴシック"/>
        <family val="3"/>
      </rPr>
      <t xml:space="preserve">    Par5３</t>
    </r>
  </si>
  <si>
    <r>
      <t>16</t>
    </r>
    <r>
      <rPr>
        <sz val="12"/>
        <rFont val="ＭＳ Ｐゴシック"/>
        <family val="3"/>
      </rPr>
      <t xml:space="preserve">    Par4３</t>
    </r>
  </si>
  <si>
    <r>
      <t>17</t>
    </r>
    <r>
      <rPr>
        <sz val="12"/>
        <rFont val="ＭＳ Ｐゴシック"/>
        <family val="3"/>
      </rPr>
      <t xml:space="preserve">    Par4３</t>
    </r>
  </si>
  <si>
    <r>
      <t>18</t>
    </r>
    <r>
      <rPr>
        <sz val="12"/>
        <rFont val="ＭＳ Ｐゴシック"/>
        <family val="3"/>
      </rPr>
      <t xml:space="preserve">    Par4３</t>
    </r>
  </si>
  <si>
    <r>
      <t>13</t>
    </r>
    <r>
      <rPr>
        <sz val="12"/>
        <rFont val="ＭＳ Ｐゴシック"/>
        <family val="3"/>
      </rPr>
      <t xml:space="preserve">  　  Par3</t>
    </r>
  </si>
  <si>
    <t>第１４回新潟オープン</t>
  </si>
  <si>
    <t>秋山博安</t>
  </si>
  <si>
    <t>木村正一</t>
  </si>
  <si>
    <t>渡辺文夫</t>
  </si>
  <si>
    <t>小池哲夫</t>
  </si>
  <si>
    <t>丸山さくら</t>
  </si>
  <si>
    <t>佐藤浩子</t>
  </si>
  <si>
    <t>尾崎鉄也</t>
  </si>
  <si>
    <t>竹藤直彦</t>
  </si>
  <si>
    <t>藤ノ木江位子</t>
  </si>
  <si>
    <t>仲井梨恵</t>
  </si>
  <si>
    <t>滝澤陽子</t>
  </si>
  <si>
    <t>井口修一</t>
  </si>
  <si>
    <t>堀　明</t>
  </si>
  <si>
    <t>森三義</t>
  </si>
  <si>
    <t>菅原正</t>
  </si>
  <si>
    <t>大江春男</t>
  </si>
  <si>
    <t>石川大亮</t>
  </si>
  <si>
    <t>浜沢　信</t>
  </si>
  <si>
    <t>岡部昭俊</t>
  </si>
  <si>
    <t>竹内祐介</t>
  </si>
  <si>
    <t>杉本一彦</t>
  </si>
  <si>
    <t>福島輝男</t>
  </si>
  <si>
    <t>守本幸隆</t>
  </si>
  <si>
    <t>古田島義明</t>
  </si>
  <si>
    <t>佐藤重忠</t>
  </si>
  <si>
    <t>佐藤美香子</t>
  </si>
  <si>
    <t>藤田泰彦</t>
  </si>
  <si>
    <t>大川　尚</t>
  </si>
  <si>
    <t>南雲康弘</t>
  </si>
  <si>
    <t>福原芳昭</t>
  </si>
  <si>
    <t>2014.06.29</t>
  </si>
  <si>
    <t>クラス</t>
  </si>
  <si>
    <t>ショート障がい者</t>
  </si>
  <si>
    <t>ショートサポーター</t>
  </si>
  <si>
    <t>ロング障がい者</t>
  </si>
  <si>
    <t>ロングサポーター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</si>
</sst>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sz val="12"/>
      <color indexed="10"/>
      <name val="ＭＳ Ｐゴシック"/>
      <family val="3"/>
    </font>
    <font>
      <sz val="22"/>
      <name val="HGP創英角ﾎﾟｯﾌﾟ体"/>
      <family val="3"/>
    </font>
    <font>
      <b/>
      <sz val="12"/>
      <name val="ＭＳ Ｐゴシック"/>
      <family val="3"/>
    </font>
    <font>
      <sz val="16"/>
      <name val="Arial"/>
      <family val="2"/>
    </font>
    <font>
      <b/>
      <sz val="26"/>
      <color indexed="10"/>
      <name val="HG創英角ﾎﾟｯﾌﾟ体"/>
      <family val="3"/>
    </font>
    <font>
      <sz val="6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indexed="17"/>
      </left>
      <right>
        <color indexed="63"/>
      </right>
      <top>
        <color indexed="63"/>
      </top>
      <bottom style="slantDashDot"/>
    </border>
    <border>
      <left>
        <color indexed="63"/>
      </left>
      <right style="medium">
        <color indexed="17"/>
      </right>
      <top>
        <color indexed="63"/>
      </top>
      <bottom style="slantDashDot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33" borderId="0" xfId="0" applyNumberFormat="1" applyFont="1" applyFill="1" applyAlignment="1">
      <alignment/>
    </xf>
    <xf numFmtId="0" fontId="4" fillId="0" borderId="1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4" fillId="33" borderId="0" xfId="0" applyNumberFormat="1" applyFont="1" applyFill="1" applyAlignment="1">
      <alignment/>
    </xf>
    <xf numFmtId="0" fontId="4" fillId="0" borderId="11" xfId="0" applyNumberFormat="1" applyFont="1" applyBorder="1" applyAlignment="1">
      <alignment horizontal="center"/>
    </xf>
    <xf numFmtId="0" fontId="6" fillId="34" borderId="11" xfId="0" applyNumberFormat="1" applyFont="1" applyFill="1" applyBorder="1" applyAlignment="1" applyProtection="1">
      <alignment/>
      <protection locked="0"/>
    </xf>
    <xf numFmtId="0" fontId="4" fillId="35" borderId="11" xfId="0" applyNumberFormat="1" applyFont="1" applyFill="1" applyBorder="1" applyAlignment="1">
      <alignment horizontal="center"/>
    </xf>
    <xf numFmtId="0" fontId="7" fillId="35" borderId="11" xfId="0" applyNumberFormat="1" applyFont="1" applyFill="1" applyBorder="1" applyAlignment="1">
      <alignment/>
    </xf>
    <xf numFmtId="0" fontId="4" fillId="35" borderId="11" xfId="0" applyNumberFormat="1" applyFont="1" applyFill="1" applyBorder="1" applyAlignment="1">
      <alignment horizontal="center"/>
    </xf>
    <xf numFmtId="0" fontId="10" fillId="33" borderId="12" xfId="0" applyNumberFormat="1" applyFont="1" applyFill="1" applyBorder="1" applyAlignment="1">
      <alignment horizontal="center"/>
    </xf>
    <xf numFmtId="0" fontId="11" fillId="33" borderId="12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/>
    </xf>
    <xf numFmtId="0" fontId="14" fillId="0" borderId="11" xfId="0" applyNumberFormat="1" applyFont="1" applyFill="1" applyBorder="1" applyAlignment="1">
      <alignment horizontal="center" vertical="center"/>
    </xf>
    <xf numFmtId="0" fontId="14" fillId="34" borderId="11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Alignment="1">
      <alignment horizontal="right"/>
    </xf>
    <xf numFmtId="14" fontId="5" fillId="33" borderId="0" xfId="0" applyNumberFormat="1" applyFont="1" applyFill="1" applyAlignment="1" applyProtection="1">
      <alignment/>
      <protection locked="0"/>
    </xf>
    <xf numFmtId="14" fontId="5" fillId="33" borderId="0" xfId="0" applyNumberFormat="1" applyFont="1" applyFill="1" applyAlignment="1" applyProtection="1">
      <alignment/>
      <protection locked="0"/>
    </xf>
    <xf numFmtId="0" fontId="14" fillId="0" borderId="14" xfId="0" applyNumberFormat="1" applyFont="1" applyFill="1" applyBorder="1" applyAlignment="1">
      <alignment horizontal="center" vertical="center"/>
    </xf>
    <xf numFmtId="0" fontId="14" fillId="34" borderId="14" xfId="0" applyNumberFormat="1" applyFont="1" applyFill="1" applyBorder="1" applyAlignment="1">
      <alignment horizontal="center" vertical="center"/>
    </xf>
    <xf numFmtId="0" fontId="54" fillId="6" borderId="15" xfId="0" applyNumberFormat="1" applyFont="1" applyFill="1" applyBorder="1" applyAlignment="1">
      <alignment vertical="center"/>
    </xf>
    <xf numFmtId="0" fontId="55" fillId="6" borderId="16" xfId="0" applyFont="1" applyFill="1" applyBorder="1" applyAlignment="1">
      <alignment vertical="center"/>
    </xf>
    <xf numFmtId="0" fontId="4" fillId="6" borderId="15" xfId="0" applyNumberFormat="1" applyFont="1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16" fillId="36" borderId="17" xfId="0" applyNumberFormat="1" applyFont="1" applyFill="1" applyBorder="1" applyAlignment="1" applyProtection="1">
      <alignment horizontal="center" vertical="center"/>
      <protection/>
    </xf>
    <xf numFmtId="0" fontId="16" fillId="36" borderId="18" xfId="0" applyNumberFormat="1" applyFont="1" applyFill="1" applyBorder="1" applyAlignment="1" applyProtection="1">
      <alignment horizontal="center" vertical="center"/>
      <protection/>
    </xf>
    <xf numFmtId="0" fontId="16" fillId="36" borderId="19" xfId="0" applyNumberFormat="1" applyFont="1" applyFill="1" applyBorder="1" applyAlignment="1" applyProtection="1">
      <alignment horizontal="center" vertical="center"/>
      <protection/>
    </xf>
    <xf numFmtId="0" fontId="16" fillId="36" borderId="20" xfId="0" applyNumberFormat="1" applyFont="1" applyFill="1" applyBorder="1" applyAlignment="1" applyProtection="1">
      <alignment horizontal="center" vertical="center"/>
      <protection/>
    </xf>
    <xf numFmtId="0" fontId="16" fillId="36" borderId="0" xfId="0" applyNumberFormat="1" applyFont="1" applyFill="1" applyBorder="1" applyAlignment="1" applyProtection="1">
      <alignment horizontal="center" vertical="center"/>
      <protection/>
    </xf>
    <xf numFmtId="0" fontId="16" fillId="36" borderId="21" xfId="0" applyNumberFormat="1" applyFont="1" applyFill="1" applyBorder="1" applyAlignment="1" applyProtection="1">
      <alignment horizontal="center" vertical="center"/>
      <protection/>
    </xf>
    <xf numFmtId="0" fontId="16" fillId="36" borderId="22" xfId="0" applyNumberFormat="1" applyFont="1" applyFill="1" applyBorder="1" applyAlignment="1" applyProtection="1">
      <alignment horizontal="center" vertical="center"/>
      <protection/>
    </xf>
    <xf numFmtId="0" fontId="16" fillId="36" borderId="23" xfId="0" applyNumberFormat="1" applyFont="1" applyFill="1" applyBorder="1" applyAlignment="1" applyProtection="1">
      <alignment horizontal="center" vertical="center"/>
      <protection/>
    </xf>
    <xf numFmtId="0" fontId="16" fillId="36" borderId="24" xfId="0" applyNumberFormat="1" applyFont="1" applyFill="1" applyBorder="1" applyAlignment="1" applyProtection="1">
      <alignment horizontal="center" vertical="center"/>
      <protection/>
    </xf>
    <xf numFmtId="0" fontId="4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4" fillId="34" borderId="11" xfId="0" applyNumberFormat="1" applyFont="1" applyFill="1" applyBorder="1" applyAlignment="1" applyProtection="1">
      <alignment horizontal="center" vertical="center"/>
      <protection locked="0"/>
    </xf>
    <xf numFmtId="49" fontId="4" fillId="34" borderId="11" xfId="0" applyNumberFormat="1" applyFont="1" applyFill="1" applyBorder="1" applyAlignment="1" applyProtection="1">
      <alignment horizontal="center" vertical="center"/>
      <protection locked="0"/>
    </xf>
    <xf numFmtId="49" fontId="0" fillId="34" borderId="11" xfId="0" applyNumberFormat="1" applyFill="1" applyBorder="1" applyAlignment="1" applyProtection="1">
      <alignment horizontal="center" vertical="center"/>
      <protection locked="0"/>
    </xf>
    <xf numFmtId="0" fontId="8" fillId="33" borderId="0" xfId="0" applyNumberFormat="1" applyFont="1" applyFill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3" fillId="37" borderId="25" xfId="0" applyNumberFormat="1" applyFont="1" applyFill="1" applyBorder="1" applyAlignment="1" applyProtection="1">
      <alignment horizontal="center" vertical="center"/>
      <protection locked="0"/>
    </xf>
    <xf numFmtId="0" fontId="13" fillId="37" borderId="26" xfId="0" applyFont="1" applyFill="1" applyBorder="1" applyAlignment="1" applyProtection="1">
      <alignment horizontal="center" vertical="center"/>
      <protection locked="0"/>
    </xf>
    <xf numFmtId="0" fontId="13" fillId="37" borderId="27" xfId="0" applyFont="1" applyFill="1" applyBorder="1" applyAlignment="1" applyProtection="1">
      <alignment horizontal="center" vertical="center"/>
      <protection locked="0"/>
    </xf>
    <xf numFmtId="0" fontId="13" fillId="37" borderId="28" xfId="0" applyFont="1" applyFill="1" applyBorder="1" applyAlignment="1" applyProtection="1">
      <alignment horizontal="center" vertical="center"/>
      <protection locked="0"/>
    </xf>
    <xf numFmtId="0" fontId="13" fillId="37" borderId="0" xfId="0" applyFont="1" applyFill="1" applyBorder="1" applyAlignment="1" applyProtection="1">
      <alignment horizontal="center" vertical="center"/>
      <protection locked="0"/>
    </xf>
    <xf numFmtId="0" fontId="13" fillId="37" borderId="29" xfId="0" applyFont="1" applyFill="1" applyBorder="1" applyAlignment="1" applyProtection="1">
      <alignment horizontal="center" vertical="center"/>
      <protection locked="0"/>
    </xf>
    <xf numFmtId="0" fontId="4" fillId="6" borderId="30" xfId="0" applyNumberFormat="1" applyFont="1" applyFill="1" applyBorder="1" applyAlignment="1">
      <alignment vertical="center"/>
    </xf>
    <xf numFmtId="0" fontId="4" fillId="6" borderId="31" xfId="0" applyNumberFormat="1" applyFont="1" applyFill="1" applyBorder="1" applyAlignment="1">
      <alignment vertical="center"/>
    </xf>
    <xf numFmtId="0" fontId="4" fillId="6" borderId="32" xfId="0" applyNumberFormat="1" applyFont="1" applyFill="1" applyBorder="1" applyAlignment="1">
      <alignment vertical="center"/>
    </xf>
    <xf numFmtId="0" fontId="4" fillId="6" borderId="33" xfId="0" applyNumberFormat="1" applyFont="1" applyFill="1" applyBorder="1" applyAlignment="1">
      <alignment vertical="center"/>
    </xf>
    <xf numFmtId="0" fontId="4" fillId="6" borderId="34" xfId="0" applyNumberFormat="1" applyFont="1" applyFill="1" applyBorder="1" applyAlignment="1">
      <alignment vertical="center"/>
    </xf>
    <xf numFmtId="0" fontId="4" fillId="6" borderId="35" xfId="0" applyNumberFormat="1" applyFont="1" applyFill="1" applyBorder="1" applyAlignment="1">
      <alignment vertical="center"/>
    </xf>
    <xf numFmtId="0" fontId="13" fillId="37" borderId="26" xfId="0" applyNumberFormat="1" applyFont="1" applyFill="1" applyBorder="1" applyAlignment="1" applyProtection="1">
      <alignment horizontal="center" vertical="center"/>
      <protection locked="0"/>
    </xf>
    <xf numFmtId="0" fontId="13" fillId="37" borderId="27" xfId="0" applyNumberFormat="1" applyFont="1" applyFill="1" applyBorder="1" applyAlignment="1" applyProtection="1">
      <alignment horizontal="center" vertical="center"/>
      <protection locked="0"/>
    </xf>
    <xf numFmtId="0" fontId="13" fillId="37" borderId="36" xfId="0" applyNumberFormat="1" applyFont="1" applyFill="1" applyBorder="1" applyAlignment="1" applyProtection="1">
      <alignment horizontal="center" vertical="center"/>
      <protection locked="0"/>
    </xf>
    <xf numFmtId="0" fontId="13" fillId="37" borderId="23" xfId="0" applyNumberFormat="1" applyFont="1" applyFill="1" applyBorder="1" applyAlignment="1" applyProtection="1">
      <alignment horizontal="center" vertical="center"/>
      <protection locked="0"/>
    </xf>
    <xf numFmtId="0" fontId="13" fillId="37" borderId="37" xfId="0" applyNumberFormat="1" applyFont="1" applyFill="1" applyBorder="1" applyAlignment="1" applyProtection="1">
      <alignment horizontal="center" vertical="center"/>
      <protection locked="0"/>
    </xf>
    <xf numFmtId="0" fontId="8" fillId="33" borderId="29" xfId="0" applyNumberFormat="1" applyFont="1" applyFill="1" applyBorder="1" applyAlignment="1">
      <alignment horizontal="right" vertical="center"/>
    </xf>
    <xf numFmtId="0" fontId="8" fillId="33" borderId="37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9525</xdr:rowOff>
    </xdr:from>
    <xdr:to>
      <xdr:col>9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429750" y="600075"/>
          <a:ext cx="828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28575</xdr:colOff>
      <xdr:row>3</xdr:row>
      <xdr:rowOff>28575</xdr:rowOff>
    </xdr:from>
    <xdr:to>
      <xdr:col>30</xdr:col>
      <xdr:colOff>904875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29317950" y="619125"/>
          <a:ext cx="8763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904875</xdr:colOff>
      <xdr:row>2</xdr:row>
      <xdr:rowOff>200025</xdr:rowOff>
    </xdr:from>
    <xdr:to>
      <xdr:col>41</xdr:col>
      <xdr:colOff>876300</xdr:colOff>
      <xdr:row>4</xdr:row>
      <xdr:rowOff>161925</xdr:rowOff>
    </xdr:to>
    <xdr:sp>
      <xdr:nvSpPr>
        <xdr:cNvPr id="3" name="Line 4"/>
        <xdr:cNvSpPr>
          <a:spLocks/>
        </xdr:cNvSpPr>
      </xdr:nvSpPr>
      <xdr:spPr>
        <a:xfrm flipH="1" flipV="1">
          <a:off x="39338250" y="581025"/>
          <a:ext cx="8858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7</xdr:row>
      <xdr:rowOff>104775</xdr:rowOff>
    </xdr:from>
    <xdr:to>
      <xdr:col>7</xdr:col>
      <xdr:colOff>1162050</xdr:colOff>
      <xdr:row>27</xdr:row>
      <xdr:rowOff>76200</xdr:rowOff>
    </xdr:to>
    <xdr:pic>
      <xdr:nvPicPr>
        <xdr:cNvPr id="4" name="Picture 2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09725"/>
          <a:ext cx="9029700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7</xdr:row>
      <xdr:rowOff>104775</xdr:rowOff>
    </xdr:from>
    <xdr:to>
      <xdr:col>7</xdr:col>
      <xdr:colOff>1162050</xdr:colOff>
      <xdr:row>27</xdr:row>
      <xdr:rowOff>76200</xdr:rowOff>
    </xdr:to>
    <xdr:pic>
      <xdr:nvPicPr>
        <xdr:cNvPr id="5" name="Picture 17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09725"/>
          <a:ext cx="9029700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9525</xdr:rowOff>
    </xdr:from>
    <xdr:to>
      <xdr:col>9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429750" y="600075"/>
          <a:ext cx="828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28575</xdr:colOff>
      <xdr:row>3</xdr:row>
      <xdr:rowOff>28575</xdr:rowOff>
    </xdr:from>
    <xdr:to>
      <xdr:col>30</xdr:col>
      <xdr:colOff>904875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29317950" y="619125"/>
          <a:ext cx="8763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904875</xdr:colOff>
      <xdr:row>2</xdr:row>
      <xdr:rowOff>200025</xdr:rowOff>
    </xdr:from>
    <xdr:to>
      <xdr:col>41</xdr:col>
      <xdr:colOff>876300</xdr:colOff>
      <xdr:row>4</xdr:row>
      <xdr:rowOff>161925</xdr:rowOff>
    </xdr:to>
    <xdr:sp>
      <xdr:nvSpPr>
        <xdr:cNvPr id="3" name="Line 4"/>
        <xdr:cNvSpPr>
          <a:spLocks/>
        </xdr:cNvSpPr>
      </xdr:nvSpPr>
      <xdr:spPr>
        <a:xfrm flipH="1" flipV="1">
          <a:off x="39338250" y="581025"/>
          <a:ext cx="8858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7</xdr:row>
      <xdr:rowOff>104775</xdr:rowOff>
    </xdr:from>
    <xdr:to>
      <xdr:col>7</xdr:col>
      <xdr:colOff>1162050</xdr:colOff>
      <xdr:row>27</xdr:row>
      <xdr:rowOff>76200</xdr:rowOff>
    </xdr:to>
    <xdr:pic>
      <xdr:nvPicPr>
        <xdr:cNvPr id="4" name="Picture 2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09725"/>
          <a:ext cx="9029700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7</xdr:row>
      <xdr:rowOff>104775</xdr:rowOff>
    </xdr:from>
    <xdr:to>
      <xdr:col>7</xdr:col>
      <xdr:colOff>1162050</xdr:colOff>
      <xdr:row>27</xdr:row>
      <xdr:rowOff>76200</xdr:rowOff>
    </xdr:to>
    <xdr:pic>
      <xdr:nvPicPr>
        <xdr:cNvPr id="5" name="Picture 17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09725"/>
          <a:ext cx="9029700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9525</xdr:rowOff>
    </xdr:from>
    <xdr:to>
      <xdr:col>9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429750" y="600075"/>
          <a:ext cx="828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28575</xdr:colOff>
      <xdr:row>3</xdr:row>
      <xdr:rowOff>28575</xdr:rowOff>
    </xdr:from>
    <xdr:to>
      <xdr:col>30</xdr:col>
      <xdr:colOff>904875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29317950" y="619125"/>
          <a:ext cx="8763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904875</xdr:colOff>
      <xdr:row>2</xdr:row>
      <xdr:rowOff>200025</xdr:rowOff>
    </xdr:from>
    <xdr:to>
      <xdr:col>41</xdr:col>
      <xdr:colOff>876300</xdr:colOff>
      <xdr:row>4</xdr:row>
      <xdr:rowOff>161925</xdr:rowOff>
    </xdr:to>
    <xdr:sp>
      <xdr:nvSpPr>
        <xdr:cNvPr id="3" name="Line 4"/>
        <xdr:cNvSpPr>
          <a:spLocks/>
        </xdr:cNvSpPr>
      </xdr:nvSpPr>
      <xdr:spPr>
        <a:xfrm flipH="1" flipV="1">
          <a:off x="39338250" y="581025"/>
          <a:ext cx="8858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7</xdr:row>
      <xdr:rowOff>104775</xdr:rowOff>
    </xdr:from>
    <xdr:to>
      <xdr:col>7</xdr:col>
      <xdr:colOff>1162050</xdr:colOff>
      <xdr:row>27</xdr:row>
      <xdr:rowOff>76200</xdr:rowOff>
    </xdr:to>
    <xdr:pic>
      <xdr:nvPicPr>
        <xdr:cNvPr id="4" name="Picture 2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09725"/>
          <a:ext cx="9029700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7</xdr:row>
      <xdr:rowOff>104775</xdr:rowOff>
    </xdr:from>
    <xdr:to>
      <xdr:col>7</xdr:col>
      <xdr:colOff>1162050</xdr:colOff>
      <xdr:row>27</xdr:row>
      <xdr:rowOff>76200</xdr:rowOff>
    </xdr:to>
    <xdr:pic>
      <xdr:nvPicPr>
        <xdr:cNvPr id="5" name="Picture 17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09725"/>
          <a:ext cx="9029700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9525</xdr:rowOff>
    </xdr:from>
    <xdr:to>
      <xdr:col>9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429750" y="600075"/>
          <a:ext cx="828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28575</xdr:colOff>
      <xdr:row>3</xdr:row>
      <xdr:rowOff>28575</xdr:rowOff>
    </xdr:from>
    <xdr:to>
      <xdr:col>30</xdr:col>
      <xdr:colOff>904875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29317950" y="619125"/>
          <a:ext cx="8763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904875</xdr:colOff>
      <xdr:row>2</xdr:row>
      <xdr:rowOff>200025</xdr:rowOff>
    </xdr:from>
    <xdr:to>
      <xdr:col>41</xdr:col>
      <xdr:colOff>876300</xdr:colOff>
      <xdr:row>4</xdr:row>
      <xdr:rowOff>161925</xdr:rowOff>
    </xdr:to>
    <xdr:sp>
      <xdr:nvSpPr>
        <xdr:cNvPr id="3" name="Line 4"/>
        <xdr:cNvSpPr>
          <a:spLocks/>
        </xdr:cNvSpPr>
      </xdr:nvSpPr>
      <xdr:spPr>
        <a:xfrm flipH="1" flipV="1">
          <a:off x="39338250" y="581025"/>
          <a:ext cx="8858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7</xdr:row>
      <xdr:rowOff>104775</xdr:rowOff>
    </xdr:from>
    <xdr:to>
      <xdr:col>7</xdr:col>
      <xdr:colOff>1162050</xdr:colOff>
      <xdr:row>27</xdr:row>
      <xdr:rowOff>76200</xdr:rowOff>
    </xdr:to>
    <xdr:pic>
      <xdr:nvPicPr>
        <xdr:cNvPr id="4" name="Picture 2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09725"/>
          <a:ext cx="9029700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7</xdr:row>
      <xdr:rowOff>104775</xdr:rowOff>
    </xdr:from>
    <xdr:to>
      <xdr:col>7</xdr:col>
      <xdr:colOff>1162050</xdr:colOff>
      <xdr:row>27</xdr:row>
      <xdr:rowOff>76200</xdr:rowOff>
    </xdr:to>
    <xdr:pic>
      <xdr:nvPicPr>
        <xdr:cNvPr id="5" name="Picture 17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09725"/>
          <a:ext cx="9029700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showGridLines="0" zoomScale="87" zoomScaleNormal="87" zoomScaleSheetLayoutView="75" zoomScalePageLayoutView="0" workbookViewId="0" topLeftCell="B1">
      <selection activeCell="I1" sqref="I1:N2"/>
    </sheetView>
  </sheetViews>
  <sheetFormatPr defaultColWidth="10.6640625" defaultRowHeight="15"/>
  <cols>
    <col min="1" max="1" width="15.4453125" style="1" customWidth="1"/>
    <col min="2" max="5" width="14.6640625" style="1" customWidth="1"/>
    <col min="6" max="6" width="6.88671875" style="1" customWidth="1"/>
    <col min="7" max="7" width="13.10546875" style="1" customWidth="1"/>
    <col min="8" max="8" width="15.88671875" style="1" customWidth="1"/>
    <col min="9" max="10" width="9.6640625" style="1" customWidth="1"/>
    <col min="11" max="19" width="10.6640625" style="1" customWidth="1"/>
    <col min="20" max="20" width="9.6640625" style="1" customWidth="1"/>
    <col min="21" max="52" width="10.6640625" style="1" customWidth="1"/>
    <col min="53" max="53" width="4.6640625" style="1" customWidth="1"/>
    <col min="54" max="16384" width="10.6640625" style="1" customWidth="1"/>
  </cols>
  <sheetData>
    <row r="1" spans="1:52" ht="15" thickBot="1">
      <c r="A1" s="6"/>
      <c r="B1" s="6"/>
      <c r="C1" s="6"/>
      <c r="D1" s="6"/>
      <c r="E1" s="6"/>
      <c r="F1" s="6"/>
      <c r="G1" s="6"/>
      <c r="H1" s="6"/>
      <c r="I1" s="23" t="s">
        <v>77</v>
      </c>
      <c r="J1" s="25" t="s">
        <v>78</v>
      </c>
      <c r="K1" s="26"/>
      <c r="L1" s="26"/>
      <c r="M1" s="26"/>
      <c r="N1" s="2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52" ht="15" thickBot="1">
      <c r="A2" s="6"/>
      <c r="B2" s="42" t="s">
        <v>26</v>
      </c>
      <c r="C2" s="44" t="s">
        <v>45</v>
      </c>
      <c r="D2" s="45"/>
      <c r="E2" s="45"/>
      <c r="F2" s="46"/>
      <c r="G2" s="6"/>
      <c r="H2" s="6"/>
      <c r="I2" s="24"/>
      <c r="J2" s="27"/>
      <c r="K2" s="27"/>
      <c r="L2" s="27"/>
      <c r="M2" s="27"/>
      <c r="N2" s="27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53" ht="16.5" customHeight="1" thickBot="1">
      <c r="A3" s="2"/>
      <c r="B3" s="43"/>
      <c r="C3" s="47"/>
      <c r="D3" s="48"/>
      <c r="E3" s="48"/>
      <c r="F3" s="49"/>
      <c r="G3" s="2"/>
      <c r="H3" s="2"/>
      <c r="I3" s="21" t="s">
        <v>24</v>
      </c>
      <c r="J3" s="22">
        <v>1</v>
      </c>
      <c r="K3" s="22">
        <v>2</v>
      </c>
      <c r="L3" s="22">
        <v>3</v>
      </c>
      <c r="M3" s="22">
        <v>4</v>
      </c>
      <c r="N3" s="22">
        <v>5</v>
      </c>
      <c r="O3" s="17">
        <v>6</v>
      </c>
      <c r="P3" s="17">
        <v>7</v>
      </c>
      <c r="Q3" s="17">
        <v>8</v>
      </c>
      <c r="R3" s="17">
        <v>9</v>
      </c>
      <c r="S3" s="17">
        <v>10</v>
      </c>
      <c r="T3" s="16" t="s">
        <v>24</v>
      </c>
      <c r="U3" s="17">
        <v>11</v>
      </c>
      <c r="V3" s="17">
        <v>12</v>
      </c>
      <c r="W3" s="17">
        <v>13</v>
      </c>
      <c r="X3" s="17">
        <v>14</v>
      </c>
      <c r="Y3" s="17">
        <v>15</v>
      </c>
      <c r="Z3" s="17">
        <v>16</v>
      </c>
      <c r="AA3" s="17">
        <v>17</v>
      </c>
      <c r="AB3" s="17">
        <v>18</v>
      </c>
      <c r="AC3" s="17">
        <v>19</v>
      </c>
      <c r="AD3" s="17">
        <v>20</v>
      </c>
      <c r="AE3" s="16" t="s">
        <v>24</v>
      </c>
      <c r="AF3" s="17">
        <v>21</v>
      </c>
      <c r="AG3" s="17">
        <v>22</v>
      </c>
      <c r="AH3" s="17">
        <v>23</v>
      </c>
      <c r="AI3" s="17">
        <v>24</v>
      </c>
      <c r="AJ3" s="17">
        <v>25</v>
      </c>
      <c r="AK3" s="17">
        <v>26</v>
      </c>
      <c r="AL3" s="17">
        <v>27</v>
      </c>
      <c r="AM3" s="17">
        <v>28</v>
      </c>
      <c r="AN3" s="17">
        <v>29</v>
      </c>
      <c r="AO3" s="17">
        <v>30</v>
      </c>
      <c r="AP3" s="16" t="s">
        <v>24</v>
      </c>
      <c r="AQ3" s="17">
        <v>31</v>
      </c>
      <c r="AR3" s="17">
        <v>32</v>
      </c>
      <c r="AS3" s="17">
        <v>33</v>
      </c>
      <c r="AT3" s="17">
        <v>34</v>
      </c>
      <c r="AU3" s="17">
        <v>35</v>
      </c>
      <c r="AV3" s="17">
        <v>36</v>
      </c>
      <c r="AW3" s="17">
        <v>37</v>
      </c>
      <c r="AX3" s="17">
        <v>38</v>
      </c>
      <c r="AY3" s="17">
        <v>39</v>
      </c>
      <c r="AZ3" s="17">
        <v>40</v>
      </c>
      <c r="BA3" s="2"/>
    </row>
    <row r="4" spans="1:53" ht="19.5" customHeight="1">
      <c r="A4" s="2"/>
      <c r="B4" s="28" t="s">
        <v>27</v>
      </c>
      <c r="C4" s="29"/>
      <c r="D4" s="29"/>
      <c r="E4" s="29"/>
      <c r="F4" s="29"/>
      <c r="G4" s="30"/>
      <c r="H4" s="2"/>
      <c r="I4" s="14" t="s">
        <v>0</v>
      </c>
      <c r="J4" s="37" t="s">
        <v>46</v>
      </c>
      <c r="K4" s="37" t="s">
        <v>47</v>
      </c>
      <c r="L4" s="37" t="s">
        <v>48</v>
      </c>
      <c r="M4" s="37" t="s">
        <v>49</v>
      </c>
      <c r="N4" s="37" t="s">
        <v>50</v>
      </c>
      <c r="O4" s="37" t="s">
        <v>51</v>
      </c>
      <c r="P4" s="39"/>
      <c r="Q4" s="39"/>
      <c r="R4" s="39"/>
      <c r="S4" s="39"/>
      <c r="T4" s="14" t="s">
        <v>0</v>
      </c>
      <c r="U4" s="39"/>
      <c r="V4" s="39"/>
      <c r="W4" s="39"/>
      <c r="X4" s="39"/>
      <c r="Y4" s="39"/>
      <c r="Z4" s="39"/>
      <c r="AA4" s="39"/>
      <c r="AB4" s="39"/>
      <c r="AC4" s="39"/>
      <c r="AD4" s="39"/>
      <c r="AE4" s="14" t="s">
        <v>0</v>
      </c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14" t="s">
        <v>0</v>
      </c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"/>
    </row>
    <row r="5" spans="1:53" ht="13.5" customHeight="1">
      <c r="A5" s="2"/>
      <c r="B5" s="31"/>
      <c r="C5" s="32"/>
      <c r="D5" s="32"/>
      <c r="E5" s="32"/>
      <c r="F5" s="32"/>
      <c r="G5" s="33"/>
      <c r="H5" s="2"/>
      <c r="I5" s="15" t="s">
        <v>1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15" t="s">
        <v>1</v>
      </c>
      <c r="U5" s="38"/>
      <c r="V5" s="38"/>
      <c r="W5" s="38"/>
      <c r="X5" s="38"/>
      <c r="Y5" s="38"/>
      <c r="Z5" s="38"/>
      <c r="AA5" s="38"/>
      <c r="AB5" s="38"/>
      <c r="AC5" s="38"/>
      <c r="AD5" s="38"/>
      <c r="AE5" s="15" t="s">
        <v>1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15" t="s">
        <v>1</v>
      </c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"/>
    </row>
    <row r="6" spans="1:53" ht="19.5" customHeight="1" thickBot="1">
      <c r="A6" s="2"/>
      <c r="B6" s="34"/>
      <c r="C6" s="35"/>
      <c r="D6" s="35"/>
      <c r="E6" s="35"/>
      <c r="F6" s="35"/>
      <c r="G6" s="36"/>
      <c r="H6" s="2"/>
      <c r="I6" s="7" t="s">
        <v>23</v>
      </c>
      <c r="J6" s="8">
        <v>4</v>
      </c>
      <c r="K6" s="8">
        <v>5</v>
      </c>
      <c r="L6" s="8">
        <v>4</v>
      </c>
      <c r="M6" s="8">
        <v>3</v>
      </c>
      <c r="N6" s="8">
        <v>5</v>
      </c>
      <c r="O6" s="8">
        <v>3</v>
      </c>
      <c r="P6" s="8"/>
      <c r="Q6" s="8"/>
      <c r="R6" s="8"/>
      <c r="S6" s="8"/>
      <c r="T6" s="7" t="s">
        <v>23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7" t="s">
        <v>23</v>
      </c>
      <c r="AF6" s="8"/>
      <c r="AG6" s="8"/>
      <c r="AH6" s="8"/>
      <c r="AI6" s="8"/>
      <c r="AJ6" s="8"/>
      <c r="AK6" s="8"/>
      <c r="AL6" s="8"/>
      <c r="AM6" s="8"/>
      <c r="AN6" s="8"/>
      <c r="AO6" s="8"/>
      <c r="AP6" s="7" t="s">
        <v>23</v>
      </c>
      <c r="AQ6" s="8"/>
      <c r="AR6" s="8"/>
      <c r="AS6" s="8"/>
      <c r="AT6" s="8"/>
      <c r="AU6" s="8"/>
      <c r="AV6" s="8"/>
      <c r="AW6" s="8"/>
      <c r="AX6" s="8"/>
      <c r="AY6" s="8"/>
      <c r="AZ6" s="8"/>
      <c r="BA6" s="4"/>
    </row>
    <row r="7" spans="1:53" ht="19.5" customHeight="1">
      <c r="A7" s="2"/>
      <c r="B7" s="2"/>
      <c r="C7" s="18" t="s">
        <v>25</v>
      </c>
      <c r="D7" s="19" t="s">
        <v>28</v>
      </c>
      <c r="E7" s="2"/>
      <c r="F7" s="2"/>
      <c r="G7" s="2"/>
      <c r="H7" s="2"/>
      <c r="I7" s="7" t="s">
        <v>29</v>
      </c>
      <c r="J7" s="8">
        <v>4</v>
      </c>
      <c r="K7" s="8">
        <v>4</v>
      </c>
      <c r="L7" s="8">
        <v>3</v>
      </c>
      <c r="M7" s="8">
        <v>2</v>
      </c>
      <c r="N7" s="8">
        <v>5</v>
      </c>
      <c r="O7" s="8">
        <v>3</v>
      </c>
      <c r="P7" s="8"/>
      <c r="Q7" s="8"/>
      <c r="R7" s="8"/>
      <c r="S7" s="8"/>
      <c r="T7" s="7" t="s">
        <v>3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7" t="s">
        <v>3</v>
      </c>
      <c r="AF7" s="8"/>
      <c r="AG7" s="8"/>
      <c r="AH7" s="8"/>
      <c r="AI7" s="8"/>
      <c r="AJ7" s="8"/>
      <c r="AK7" s="8"/>
      <c r="AL7" s="8"/>
      <c r="AM7" s="8"/>
      <c r="AN7" s="8"/>
      <c r="AO7" s="8"/>
      <c r="AP7" s="7" t="s">
        <v>3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4"/>
    </row>
    <row r="8" spans="1:53" ht="19.5" customHeight="1">
      <c r="A8" s="2"/>
      <c r="B8" s="2"/>
      <c r="C8" s="2"/>
      <c r="D8" s="2"/>
      <c r="E8" s="2"/>
      <c r="F8" s="2"/>
      <c r="G8" s="2"/>
      <c r="H8" s="2"/>
      <c r="I8" s="7" t="s">
        <v>30</v>
      </c>
      <c r="J8" s="8">
        <v>3</v>
      </c>
      <c r="K8" s="8">
        <v>5</v>
      </c>
      <c r="L8" s="8">
        <v>3</v>
      </c>
      <c r="M8" s="8">
        <v>3</v>
      </c>
      <c r="N8" s="8">
        <v>5</v>
      </c>
      <c r="O8" s="8">
        <v>4</v>
      </c>
      <c r="P8" s="8"/>
      <c r="Q8" s="8"/>
      <c r="R8" s="8"/>
      <c r="S8" s="8"/>
      <c r="T8" s="7" t="s">
        <v>4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7" t="s">
        <v>4</v>
      </c>
      <c r="AF8" s="8"/>
      <c r="AG8" s="8"/>
      <c r="AH8" s="8"/>
      <c r="AI8" s="8"/>
      <c r="AJ8" s="8"/>
      <c r="AK8" s="8"/>
      <c r="AL8" s="8"/>
      <c r="AM8" s="8"/>
      <c r="AN8" s="8"/>
      <c r="AO8" s="8"/>
      <c r="AP8" s="7" t="s">
        <v>4</v>
      </c>
      <c r="AQ8" s="8"/>
      <c r="AR8" s="8"/>
      <c r="AS8" s="8"/>
      <c r="AT8" s="8"/>
      <c r="AU8" s="8"/>
      <c r="AV8" s="8"/>
      <c r="AW8" s="8"/>
      <c r="AX8" s="8"/>
      <c r="AY8" s="8"/>
      <c r="AZ8" s="8"/>
      <c r="BA8" s="4"/>
    </row>
    <row r="9" spans="1:53" ht="19.5" customHeight="1">
      <c r="A9" s="2"/>
      <c r="B9" s="2"/>
      <c r="C9" s="2"/>
      <c r="D9" s="2"/>
      <c r="E9" s="2"/>
      <c r="F9" s="2"/>
      <c r="G9" s="2"/>
      <c r="H9" s="2"/>
      <c r="I9" s="7" t="s">
        <v>5</v>
      </c>
      <c r="J9" s="8">
        <v>3</v>
      </c>
      <c r="K9" s="8">
        <v>4</v>
      </c>
      <c r="L9" s="8">
        <v>3</v>
      </c>
      <c r="M9" s="8">
        <v>3</v>
      </c>
      <c r="N9" s="8">
        <v>4</v>
      </c>
      <c r="O9" s="8">
        <v>4</v>
      </c>
      <c r="P9" s="8"/>
      <c r="Q9" s="8"/>
      <c r="R9" s="8"/>
      <c r="S9" s="8"/>
      <c r="T9" s="7" t="s">
        <v>5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7" t="s">
        <v>5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7" t="s">
        <v>5</v>
      </c>
      <c r="AQ9" s="8"/>
      <c r="AR9" s="8"/>
      <c r="AS9" s="8"/>
      <c r="AT9" s="8"/>
      <c r="AU9" s="8"/>
      <c r="AV9" s="8"/>
      <c r="AW9" s="8"/>
      <c r="AX9" s="8"/>
      <c r="AY9" s="8"/>
      <c r="AZ9" s="8"/>
      <c r="BA9" s="4"/>
    </row>
    <row r="10" spans="1:53" ht="19.5" customHeight="1">
      <c r="A10" s="2"/>
      <c r="B10" s="2"/>
      <c r="C10" s="2"/>
      <c r="D10" s="2"/>
      <c r="E10" s="2"/>
      <c r="F10" s="2"/>
      <c r="G10" s="2"/>
      <c r="H10" s="2"/>
      <c r="I10" s="7" t="s">
        <v>31</v>
      </c>
      <c r="J10" s="8">
        <v>3</v>
      </c>
      <c r="K10" s="8">
        <v>5</v>
      </c>
      <c r="L10" s="8">
        <v>4</v>
      </c>
      <c r="M10" s="8">
        <v>3</v>
      </c>
      <c r="N10" s="8">
        <v>7</v>
      </c>
      <c r="O10" s="8">
        <v>3</v>
      </c>
      <c r="P10" s="8"/>
      <c r="Q10" s="8"/>
      <c r="R10" s="8"/>
      <c r="S10" s="8"/>
      <c r="T10" s="7" t="s">
        <v>6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7" t="s">
        <v>6</v>
      </c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7" t="s">
        <v>6</v>
      </c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4"/>
    </row>
    <row r="11" spans="1:53" ht="19.5" customHeight="1">
      <c r="A11" s="2"/>
      <c r="B11" s="2"/>
      <c r="C11" s="2"/>
      <c r="D11" s="2"/>
      <c r="E11" s="2"/>
      <c r="F11" s="2"/>
      <c r="G11" s="2"/>
      <c r="H11" s="2"/>
      <c r="I11" s="7" t="s">
        <v>32</v>
      </c>
      <c r="J11" s="8">
        <v>3</v>
      </c>
      <c r="K11" s="8">
        <v>4</v>
      </c>
      <c r="L11" s="8">
        <v>2</v>
      </c>
      <c r="M11" s="8">
        <v>4</v>
      </c>
      <c r="N11" s="8">
        <v>4</v>
      </c>
      <c r="O11" s="8">
        <v>3</v>
      </c>
      <c r="P11" s="8"/>
      <c r="Q11" s="8"/>
      <c r="R11" s="8"/>
      <c r="S11" s="8"/>
      <c r="T11" s="7" t="s">
        <v>7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7" t="s">
        <v>7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7" t="s">
        <v>7</v>
      </c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4"/>
    </row>
    <row r="12" spans="1:53" ht="19.5" customHeight="1">
      <c r="A12" s="2"/>
      <c r="B12" s="2"/>
      <c r="C12" s="2"/>
      <c r="D12" s="2"/>
      <c r="E12" s="2"/>
      <c r="F12" s="2"/>
      <c r="G12" s="2"/>
      <c r="H12" s="2"/>
      <c r="I12" s="7" t="s">
        <v>33</v>
      </c>
      <c r="J12" s="8">
        <v>3</v>
      </c>
      <c r="K12" s="8">
        <v>5</v>
      </c>
      <c r="L12" s="8">
        <v>3</v>
      </c>
      <c r="M12" s="8">
        <v>3</v>
      </c>
      <c r="N12" s="8">
        <v>5</v>
      </c>
      <c r="O12" s="8">
        <v>4</v>
      </c>
      <c r="P12" s="8"/>
      <c r="Q12" s="8"/>
      <c r="R12" s="8"/>
      <c r="S12" s="8"/>
      <c r="T12" s="7" t="s">
        <v>14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7" t="s">
        <v>14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7" t="s">
        <v>14</v>
      </c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4"/>
    </row>
    <row r="13" spans="1:53" ht="19.5" customHeight="1">
      <c r="A13" s="2"/>
      <c r="B13" s="2"/>
      <c r="C13" s="2"/>
      <c r="D13" s="2"/>
      <c r="E13" s="2"/>
      <c r="F13" s="2"/>
      <c r="G13" s="2"/>
      <c r="H13" s="2"/>
      <c r="I13" s="7" t="s">
        <v>34</v>
      </c>
      <c r="J13" s="8">
        <v>3</v>
      </c>
      <c r="K13" s="8">
        <v>4</v>
      </c>
      <c r="L13" s="8">
        <v>2</v>
      </c>
      <c r="M13" s="8">
        <v>3</v>
      </c>
      <c r="N13" s="8">
        <v>5</v>
      </c>
      <c r="O13" s="8">
        <v>4</v>
      </c>
      <c r="P13" s="8"/>
      <c r="Q13" s="8"/>
      <c r="R13" s="8"/>
      <c r="S13" s="8"/>
      <c r="T13" s="7" t="s">
        <v>15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7" t="s">
        <v>15</v>
      </c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7" t="s">
        <v>15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4"/>
    </row>
    <row r="14" spans="1:53" ht="19.5" customHeight="1">
      <c r="A14" s="2"/>
      <c r="B14" s="2"/>
      <c r="C14" s="2"/>
      <c r="D14" s="2"/>
      <c r="E14" s="2"/>
      <c r="F14" s="2"/>
      <c r="G14" s="2"/>
      <c r="H14" s="2"/>
      <c r="I14" s="7" t="s">
        <v>35</v>
      </c>
      <c r="J14" s="8">
        <v>3</v>
      </c>
      <c r="K14" s="8">
        <v>5</v>
      </c>
      <c r="L14" s="8">
        <v>2</v>
      </c>
      <c r="M14" s="8">
        <v>3</v>
      </c>
      <c r="N14" s="8">
        <v>4</v>
      </c>
      <c r="O14" s="8">
        <v>3</v>
      </c>
      <c r="P14" s="8"/>
      <c r="Q14" s="8"/>
      <c r="R14" s="8"/>
      <c r="S14" s="8"/>
      <c r="T14" s="7" t="s">
        <v>16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7" t="s">
        <v>16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7" t="s">
        <v>16</v>
      </c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4"/>
    </row>
    <row r="15" spans="1:53" ht="19.5" customHeight="1">
      <c r="A15" s="2"/>
      <c r="B15" s="2"/>
      <c r="C15" s="2"/>
      <c r="D15" s="2"/>
      <c r="E15" s="2"/>
      <c r="F15" s="2"/>
      <c r="G15" s="2"/>
      <c r="H15" s="2"/>
      <c r="I15" s="9">
        <v>27</v>
      </c>
      <c r="J15" s="10">
        <f aca="true" t="shared" si="0" ref="J15:S15">SUM(J6:J14)</f>
        <v>29</v>
      </c>
      <c r="K15" s="10">
        <f t="shared" si="0"/>
        <v>41</v>
      </c>
      <c r="L15" s="10">
        <f t="shared" si="0"/>
        <v>26</v>
      </c>
      <c r="M15" s="10">
        <f t="shared" si="0"/>
        <v>27</v>
      </c>
      <c r="N15" s="10">
        <f t="shared" si="0"/>
        <v>44</v>
      </c>
      <c r="O15" s="10">
        <f t="shared" si="0"/>
        <v>31</v>
      </c>
      <c r="P15" s="10">
        <f t="shared" si="0"/>
        <v>0</v>
      </c>
      <c r="Q15" s="10">
        <f t="shared" si="0"/>
        <v>0</v>
      </c>
      <c r="R15" s="10">
        <f t="shared" si="0"/>
        <v>0</v>
      </c>
      <c r="S15" s="10">
        <f t="shared" si="0"/>
        <v>0</v>
      </c>
      <c r="T15" s="9" t="s">
        <v>8</v>
      </c>
      <c r="U15" s="10">
        <f aca="true" t="shared" si="1" ref="U15:AD15">SUM(U6:U14)</f>
        <v>0</v>
      </c>
      <c r="V15" s="10">
        <f t="shared" si="1"/>
        <v>0</v>
      </c>
      <c r="W15" s="10">
        <f t="shared" si="1"/>
        <v>0</v>
      </c>
      <c r="X15" s="10">
        <f t="shared" si="1"/>
        <v>0</v>
      </c>
      <c r="Y15" s="10">
        <f t="shared" si="1"/>
        <v>0</v>
      </c>
      <c r="Z15" s="10">
        <f t="shared" si="1"/>
        <v>0</v>
      </c>
      <c r="AA15" s="10">
        <f t="shared" si="1"/>
        <v>0</v>
      </c>
      <c r="AB15" s="10">
        <f t="shared" si="1"/>
        <v>0</v>
      </c>
      <c r="AC15" s="10">
        <f t="shared" si="1"/>
        <v>0</v>
      </c>
      <c r="AD15" s="10">
        <f t="shared" si="1"/>
        <v>0</v>
      </c>
      <c r="AE15" s="9" t="s">
        <v>8</v>
      </c>
      <c r="AF15" s="10">
        <f aca="true" t="shared" si="2" ref="AF15:AO15">SUM(AF6:AF14)</f>
        <v>0</v>
      </c>
      <c r="AG15" s="10">
        <f t="shared" si="2"/>
        <v>0</v>
      </c>
      <c r="AH15" s="10">
        <f t="shared" si="2"/>
        <v>0</v>
      </c>
      <c r="AI15" s="10">
        <f t="shared" si="2"/>
        <v>0</v>
      </c>
      <c r="AJ15" s="10">
        <f t="shared" si="2"/>
        <v>0</v>
      </c>
      <c r="AK15" s="10">
        <f t="shared" si="2"/>
        <v>0</v>
      </c>
      <c r="AL15" s="10">
        <f t="shared" si="2"/>
        <v>0</v>
      </c>
      <c r="AM15" s="10">
        <f t="shared" si="2"/>
        <v>0</v>
      </c>
      <c r="AN15" s="10">
        <f t="shared" si="2"/>
        <v>0</v>
      </c>
      <c r="AO15" s="10">
        <f t="shared" si="2"/>
        <v>0</v>
      </c>
      <c r="AP15" s="9" t="s">
        <v>8</v>
      </c>
      <c r="AQ15" s="10">
        <f aca="true" t="shared" si="3" ref="AQ15:AZ15">SUM(AQ6:AQ14)</f>
        <v>0</v>
      </c>
      <c r="AR15" s="10">
        <f t="shared" si="3"/>
        <v>0</v>
      </c>
      <c r="AS15" s="10">
        <f t="shared" si="3"/>
        <v>0</v>
      </c>
      <c r="AT15" s="10">
        <f t="shared" si="3"/>
        <v>0</v>
      </c>
      <c r="AU15" s="10">
        <f t="shared" si="3"/>
        <v>0</v>
      </c>
      <c r="AV15" s="10">
        <f t="shared" si="3"/>
        <v>0</v>
      </c>
      <c r="AW15" s="10">
        <f t="shared" si="3"/>
        <v>0</v>
      </c>
      <c r="AX15" s="10">
        <f t="shared" si="3"/>
        <v>0</v>
      </c>
      <c r="AY15" s="10">
        <f t="shared" si="3"/>
        <v>0</v>
      </c>
      <c r="AZ15" s="10">
        <f t="shared" si="3"/>
        <v>0</v>
      </c>
      <c r="BA15" s="4"/>
    </row>
    <row r="16" spans="1:53" ht="19.5" customHeight="1">
      <c r="A16" s="2"/>
      <c r="B16" s="2"/>
      <c r="C16" s="2"/>
      <c r="D16" s="2"/>
      <c r="E16" s="2"/>
      <c r="F16" s="2"/>
      <c r="G16" s="2"/>
      <c r="H16" s="2"/>
      <c r="I16" s="7" t="s">
        <v>36</v>
      </c>
      <c r="J16" s="8">
        <v>4</v>
      </c>
      <c r="K16" s="8">
        <v>4</v>
      </c>
      <c r="L16" s="8">
        <v>4</v>
      </c>
      <c r="M16" s="8">
        <v>4</v>
      </c>
      <c r="N16" s="8">
        <v>6</v>
      </c>
      <c r="O16" s="8">
        <v>3</v>
      </c>
      <c r="P16" s="8"/>
      <c r="Q16" s="8"/>
      <c r="R16" s="8"/>
      <c r="S16" s="8"/>
      <c r="T16" s="7" t="s">
        <v>9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7" t="s">
        <v>9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7" t="s">
        <v>9</v>
      </c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4"/>
    </row>
    <row r="17" spans="1:53" ht="19.5" customHeight="1">
      <c r="A17" s="2"/>
      <c r="B17" s="2"/>
      <c r="C17" s="2"/>
      <c r="D17" s="2"/>
      <c r="E17" s="2"/>
      <c r="F17" s="2"/>
      <c r="G17" s="2"/>
      <c r="H17" s="2"/>
      <c r="I17" s="7" t="s">
        <v>37</v>
      </c>
      <c r="J17" s="8">
        <v>4</v>
      </c>
      <c r="K17" s="8">
        <v>4</v>
      </c>
      <c r="L17" s="8">
        <v>2</v>
      </c>
      <c r="M17" s="8">
        <v>4</v>
      </c>
      <c r="N17" s="8">
        <v>3</v>
      </c>
      <c r="O17" s="8">
        <v>4</v>
      </c>
      <c r="P17" s="8"/>
      <c r="Q17" s="8"/>
      <c r="R17" s="8"/>
      <c r="S17" s="8"/>
      <c r="T17" s="7" t="s">
        <v>10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7" t="s">
        <v>10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7" t="s">
        <v>10</v>
      </c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4"/>
    </row>
    <row r="18" spans="1:53" ht="19.5" customHeight="1">
      <c r="A18" s="2"/>
      <c r="B18" s="2"/>
      <c r="C18" s="2"/>
      <c r="D18" s="2"/>
      <c r="E18" s="2"/>
      <c r="F18" s="2"/>
      <c r="G18" s="2"/>
      <c r="H18" s="2"/>
      <c r="I18" s="7" t="s">
        <v>38</v>
      </c>
      <c r="J18" s="8">
        <v>3</v>
      </c>
      <c r="K18" s="8">
        <v>5</v>
      </c>
      <c r="L18" s="8">
        <v>3</v>
      </c>
      <c r="M18" s="8">
        <v>4</v>
      </c>
      <c r="N18" s="8">
        <v>4</v>
      </c>
      <c r="O18" s="8">
        <v>4</v>
      </c>
      <c r="P18" s="8"/>
      <c r="Q18" s="8"/>
      <c r="R18" s="8"/>
      <c r="S18" s="8"/>
      <c r="T18" s="7" t="s">
        <v>11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7" t="s">
        <v>11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7" t="s">
        <v>11</v>
      </c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4"/>
    </row>
    <row r="19" spans="1:53" ht="19.5" customHeight="1">
      <c r="A19" s="2"/>
      <c r="B19" s="2"/>
      <c r="C19" s="2"/>
      <c r="D19" s="2"/>
      <c r="E19" s="2"/>
      <c r="F19" s="2"/>
      <c r="G19" s="2"/>
      <c r="H19" s="2"/>
      <c r="I19" s="7" t="s">
        <v>44</v>
      </c>
      <c r="J19" s="8">
        <v>3</v>
      </c>
      <c r="K19" s="8">
        <v>5</v>
      </c>
      <c r="L19" s="8">
        <v>3</v>
      </c>
      <c r="M19" s="8">
        <v>3</v>
      </c>
      <c r="N19" s="8">
        <v>4</v>
      </c>
      <c r="O19" s="8">
        <v>5</v>
      </c>
      <c r="P19" s="8"/>
      <c r="Q19" s="8"/>
      <c r="R19" s="8"/>
      <c r="S19" s="8"/>
      <c r="T19" s="7" t="s">
        <v>12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7" t="s">
        <v>12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7" t="s">
        <v>12</v>
      </c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4"/>
    </row>
    <row r="20" spans="1:53" ht="19.5" customHeight="1">
      <c r="A20" s="2"/>
      <c r="B20" s="2"/>
      <c r="C20" s="2"/>
      <c r="D20" s="2"/>
      <c r="E20" s="2"/>
      <c r="F20" s="2"/>
      <c r="G20" s="2"/>
      <c r="H20" s="2"/>
      <c r="I20" s="7" t="s">
        <v>39</v>
      </c>
      <c r="J20" s="8">
        <v>3</v>
      </c>
      <c r="K20" s="8">
        <v>4</v>
      </c>
      <c r="L20" s="8">
        <v>3</v>
      </c>
      <c r="M20" s="8">
        <v>3</v>
      </c>
      <c r="N20" s="8">
        <v>5</v>
      </c>
      <c r="O20" s="8">
        <v>3</v>
      </c>
      <c r="P20" s="8"/>
      <c r="Q20" s="8"/>
      <c r="R20" s="8"/>
      <c r="S20" s="8"/>
      <c r="T20" s="7" t="s">
        <v>13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7" t="s">
        <v>13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7" t="s">
        <v>13</v>
      </c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4"/>
    </row>
    <row r="21" spans="1:53" ht="19.5" customHeight="1">
      <c r="A21" s="2"/>
      <c r="B21" s="2"/>
      <c r="C21" s="2"/>
      <c r="D21" s="2"/>
      <c r="E21" s="2"/>
      <c r="F21" s="2"/>
      <c r="G21" s="2"/>
      <c r="H21" s="2"/>
      <c r="I21" s="7" t="s">
        <v>40</v>
      </c>
      <c r="J21" s="8">
        <v>3</v>
      </c>
      <c r="K21" s="8">
        <v>5</v>
      </c>
      <c r="L21" s="8">
        <v>3</v>
      </c>
      <c r="M21" s="8">
        <v>2</v>
      </c>
      <c r="N21" s="8">
        <v>5</v>
      </c>
      <c r="O21" s="8">
        <v>3</v>
      </c>
      <c r="P21" s="8"/>
      <c r="Q21" s="8"/>
      <c r="R21" s="8"/>
      <c r="S21" s="8"/>
      <c r="T21" s="7" t="s">
        <v>17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7" t="s">
        <v>17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7" t="s">
        <v>17</v>
      </c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4"/>
    </row>
    <row r="22" spans="1:53" ht="19.5" customHeight="1">
      <c r="A22" s="2"/>
      <c r="B22" s="2"/>
      <c r="C22" s="2"/>
      <c r="D22" s="2"/>
      <c r="E22" s="2"/>
      <c r="F22" s="2"/>
      <c r="G22" s="2"/>
      <c r="H22" s="2"/>
      <c r="I22" s="7" t="s">
        <v>41</v>
      </c>
      <c r="J22" s="8">
        <v>3</v>
      </c>
      <c r="K22" s="8">
        <v>3</v>
      </c>
      <c r="L22" s="8">
        <v>3</v>
      </c>
      <c r="M22" s="8">
        <v>3</v>
      </c>
      <c r="N22" s="8">
        <v>5</v>
      </c>
      <c r="O22" s="8">
        <v>4</v>
      </c>
      <c r="P22" s="8"/>
      <c r="Q22" s="8"/>
      <c r="R22" s="8"/>
      <c r="S22" s="8"/>
      <c r="T22" s="7" t="s">
        <v>18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7" t="s">
        <v>18</v>
      </c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7" t="s">
        <v>18</v>
      </c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4"/>
    </row>
    <row r="23" spans="1:53" ht="19.5" customHeight="1">
      <c r="A23" s="2"/>
      <c r="B23" s="2"/>
      <c r="C23" s="2"/>
      <c r="D23" s="2"/>
      <c r="E23" s="2"/>
      <c r="F23" s="2"/>
      <c r="G23" s="2"/>
      <c r="H23" s="2"/>
      <c r="I23" s="7" t="s">
        <v>42</v>
      </c>
      <c r="J23" s="8">
        <v>3</v>
      </c>
      <c r="K23" s="8">
        <v>4</v>
      </c>
      <c r="L23" s="8">
        <v>2</v>
      </c>
      <c r="M23" s="8">
        <v>3</v>
      </c>
      <c r="N23" s="8">
        <v>5</v>
      </c>
      <c r="O23" s="8">
        <v>3</v>
      </c>
      <c r="P23" s="8"/>
      <c r="Q23" s="8"/>
      <c r="R23" s="8"/>
      <c r="S23" s="8"/>
      <c r="T23" s="7" t="s">
        <v>19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7" t="s">
        <v>19</v>
      </c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7" t="s">
        <v>19</v>
      </c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4"/>
    </row>
    <row r="24" spans="1:53" ht="19.5" customHeight="1">
      <c r="A24" s="2"/>
      <c r="B24" s="2"/>
      <c r="C24" s="2"/>
      <c r="D24" s="2"/>
      <c r="E24" s="2"/>
      <c r="F24" s="2"/>
      <c r="G24" s="2"/>
      <c r="H24" s="2"/>
      <c r="I24" s="7" t="s">
        <v>43</v>
      </c>
      <c r="J24" s="8">
        <v>3</v>
      </c>
      <c r="K24" s="8">
        <v>4</v>
      </c>
      <c r="L24" s="8">
        <v>5</v>
      </c>
      <c r="M24" s="8">
        <v>2</v>
      </c>
      <c r="N24" s="8">
        <v>4</v>
      </c>
      <c r="O24" s="8">
        <v>3</v>
      </c>
      <c r="P24" s="8">
        <v>100</v>
      </c>
      <c r="Q24" s="8">
        <v>100</v>
      </c>
      <c r="R24" s="8">
        <v>100</v>
      </c>
      <c r="S24" s="8">
        <v>100</v>
      </c>
      <c r="T24" s="7" t="s">
        <v>20</v>
      </c>
      <c r="U24" s="8">
        <v>100</v>
      </c>
      <c r="V24" s="8">
        <v>100</v>
      </c>
      <c r="W24" s="8">
        <v>100</v>
      </c>
      <c r="X24" s="8">
        <v>100</v>
      </c>
      <c r="Y24" s="8">
        <v>100</v>
      </c>
      <c r="Z24" s="8">
        <v>100</v>
      </c>
      <c r="AA24" s="8">
        <v>100</v>
      </c>
      <c r="AB24" s="8">
        <v>100</v>
      </c>
      <c r="AC24" s="8">
        <v>100</v>
      </c>
      <c r="AD24" s="8">
        <v>100</v>
      </c>
      <c r="AE24" s="7" t="s">
        <v>20</v>
      </c>
      <c r="AF24" s="8">
        <v>100</v>
      </c>
      <c r="AG24" s="8">
        <v>100</v>
      </c>
      <c r="AH24" s="8">
        <v>100</v>
      </c>
      <c r="AI24" s="8">
        <v>100</v>
      </c>
      <c r="AJ24" s="8">
        <v>100</v>
      </c>
      <c r="AK24" s="8">
        <v>100</v>
      </c>
      <c r="AL24" s="8">
        <v>100</v>
      </c>
      <c r="AM24" s="8">
        <v>100</v>
      </c>
      <c r="AN24" s="8">
        <v>100</v>
      </c>
      <c r="AO24" s="8">
        <v>100</v>
      </c>
      <c r="AP24" s="7" t="s">
        <v>20</v>
      </c>
      <c r="AQ24" s="8">
        <v>100</v>
      </c>
      <c r="AR24" s="8">
        <v>100</v>
      </c>
      <c r="AS24" s="8">
        <v>100</v>
      </c>
      <c r="AT24" s="8">
        <v>100</v>
      </c>
      <c r="AU24" s="8">
        <v>100</v>
      </c>
      <c r="AV24" s="8">
        <v>100</v>
      </c>
      <c r="AW24" s="8">
        <v>100</v>
      </c>
      <c r="AX24" s="8">
        <v>100</v>
      </c>
      <c r="AY24" s="8">
        <v>100</v>
      </c>
      <c r="AZ24" s="8">
        <v>100</v>
      </c>
      <c r="BA24" s="4"/>
    </row>
    <row r="25" spans="1:53" ht="21" customHeight="1">
      <c r="A25" s="2"/>
      <c r="B25" s="2"/>
      <c r="C25" s="2"/>
      <c r="D25" s="2"/>
      <c r="E25" s="2"/>
      <c r="F25" s="2"/>
      <c r="G25" s="2"/>
      <c r="H25" s="2"/>
      <c r="I25" s="11">
        <v>27</v>
      </c>
      <c r="J25" s="10">
        <f aca="true" t="shared" si="4" ref="J25:S25">SUM(J16:J24)</f>
        <v>29</v>
      </c>
      <c r="K25" s="10">
        <f t="shared" si="4"/>
        <v>38</v>
      </c>
      <c r="L25" s="10">
        <f t="shared" si="4"/>
        <v>28</v>
      </c>
      <c r="M25" s="10">
        <f t="shared" si="4"/>
        <v>28</v>
      </c>
      <c r="N25" s="10">
        <f t="shared" si="4"/>
        <v>41</v>
      </c>
      <c r="O25" s="10">
        <f t="shared" si="4"/>
        <v>32</v>
      </c>
      <c r="P25" s="10">
        <f t="shared" si="4"/>
        <v>100</v>
      </c>
      <c r="Q25" s="10">
        <f t="shared" si="4"/>
        <v>100</v>
      </c>
      <c r="R25" s="10">
        <f t="shared" si="4"/>
        <v>100</v>
      </c>
      <c r="S25" s="10">
        <f t="shared" si="4"/>
        <v>100</v>
      </c>
      <c r="T25" s="11" t="s">
        <v>21</v>
      </c>
      <c r="U25" s="10">
        <f aca="true" t="shared" si="5" ref="U25:AD25">SUM(U16:U24)</f>
        <v>100</v>
      </c>
      <c r="V25" s="10">
        <f t="shared" si="5"/>
        <v>100</v>
      </c>
      <c r="W25" s="10">
        <f t="shared" si="5"/>
        <v>100</v>
      </c>
      <c r="X25" s="10">
        <f t="shared" si="5"/>
        <v>100</v>
      </c>
      <c r="Y25" s="10">
        <f t="shared" si="5"/>
        <v>100</v>
      </c>
      <c r="Z25" s="10">
        <f t="shared" si="5"/>
        <v>100</v>
      </c>
      <c r="AA25" s="10">
        <f t="shared" si="5"/>
        <v>100</v>
      </c>
      <c r="AB25" s="10">
        <f t="shared" si="5"/>
        <v>100</v>
      </c>
      <c r="AC25" s="10">
        <f t="shared" si="5"/>
        <v>100</v>
      </c>
      <c r="AD25" s="10">
        <f t="shared" si="5"/>
        <v>100</v>
      </c>
      <c r="AE25" s="11" t="s">
        <v>21</v>
      </c>
      <c r="AF25" s="10">
        <f aca="true" t="shared" si="6" ref="AF25:AO25">SUM(AF16:AF24)</f>
        <v>100</v>
      </c>
      <c r="AG25" s="10">
        <f t="shared" si="6"/>
        <v>100</v>
      </c>
      <c r="AH25" s="10">
        <f t="shared" si="6"/>
        <v>100</v>
      </c>
      <c r="AI25" s="10">
        <f t="shared" si="6"/>
        <v>100</v>
      </c>
      <c r="AJ25" s="10">
        <f t="shared" si="6"/>
        <v>100</v>
      </c>
      <c r="AK25" s="10">
        <f t="shared" si="6"/>
        <v>100</v>
      </c>
      <c r="AL25" s="10">
        <f t="shared" si="6"/>
        <v>100</v>
      </c>
      <c r="AM25" s="10">
        <f t="shared" si="6"/>
        <v>100</v>
      </c>
      <c r="AN25" s="10">
        <f t="shared" si="6"/>
        <v>100</v>
      </c>
      <c r="AO25" s="10">
        <f t="shared" si="6"/>
        <v>100</v>
      </c>
      <c r="AP25" s="11" t="s">
        <v>21</v>
      </c>
      <c r="AQ25" s="10">
        <f aca="true" t="shared" si="7" ref="AQ25:AZ25">SUM(AQ16:AQ24)</f>
        <v>100</v>
      </c>
      <c r="AR25" s="10">
        <f t="shared" si="7"/>
        <v>100</v>
      </c>
      <c r="AS25" s="10">
        <f t="shared" si="7"/>
        <v>100</v>
      </c>
      <c r="AT25" s="10">
        <f t="shared" si="7"/>
        <v>100</v>
      </c>
      <c r="AU25" s="10">
        <f t="shared" si="7"/>
        <v>100</v>
      </c>
      <c r="AV25" s="10">
        <f t="shared" si="7"/>
        <v>100</v>
      </c>
      <c r="AW25" s="10">
        <f t="shared" si="7"/>
        <v>100</v>
      </c>
      <c r="AX25" s="10">
        <f t="shared" si="7"/>
        <v>100</v>
      </c>
      <c r="AY25" s="10">
        <f t="shared" si="7"/>
        <v>100</v>
      </c>
      <c r="AZ25" s="10">
        <f t="shared" si="7"/>
        <v>100</v>
      </c>
      <c r="BA25" s="4"/>
    </row>
    <row r="26" spans="1:53" ht="19.5" customHeight="1">
      <c r="A26" s="2"/>
      <c r="B26" s="2"/>
      <c r="C26" s="2"/>
      <c r="D26" s="2"/>
      <c r="E26" s="2"/>
      <c r="F26" s="2"/>
      <c r="G26" s="2"/>
      <c r="H26" s="2"/>
      <c r="I26" s="11">
        <v>54</v>
      </c>
      <c r="J26" s="10">
        <f aca="true" t="shared" si="8" ref="J26:S26">J15+J25</f>
        <v>58</v>
      </c>
      <c r="K26" s="10">
        <f t="shared" si="8"/>
        <v>79</v>
      </c>
      <c r="L26" s="10">
        <f t="shared" si="8"/>
        <v>54</v>
      </c>
      <c r="M26" s="10">
        <f t="shared" si="8"/>
        <v>55</v>
      </c>
      <c r="N26" s="10">
        <f t="shared" si="8"/>
        <v>85</v>
      </c>
      <c r="O26" s="10">
        <f t="shared" si="8"/>
        <v>63</v>
      </c>
      <c r="P26" s="10">
        <f t="shared" si="8"/>
        <v>100</v>
      </c>
      <c r="Q26" s="10">
        <f t="shared" si="8"/>
        <v>100</v>
      </c>
      <c r="R26" s="10">
        <f t="shared" si="8"/>
        <v>100</v>
      </c>
      <c r="S26" s="10">
        <f t="shared" si="8"/>
        <v>100</v>
      </c>
      <c r="T26" s="11" t="s">
        <v>22</v>
      </c>
      <c r="U26" s="10">
        <f aca="true" t="shared" si="9" ref="U26:AD26">U15+U25</f>
        <v>100</v>
      </c>
      <c r="V26" s="10">
        <f t="shared" si="9"/>
        <v>100</v>
      </c>
      <c r="W26" s="10">
        <f t="shared" si="9"/>
        <v>100</v>
      </c>
      <c r="X26" s="10">
        <f t="shared" si="9"/>
        <v>100</v>
      </c>
      <c r="Y26" s="10">
        <f t="shared" si="9"/>
        <v>100</v>
      </c>
      <c r="Z26" s="10">
        <f t="shared" si="9"/>
        <v>100</v>
      </c>
      <c r="AA26" s="10">
        <f t="shared" si="9"/>
        <v>100</v>
      </c>
      <c r="AB26" s="10">
        <f t="shared" si="9"/>
        <v>100</v>
      </c>
      <c r="AC26" s="10">
        <f t="shared" si="9"/>
        <v>100</v>
      </c>
      <c r="AD26" s="10">
        <f t="shared" si="9"/>
        <v>100</v>
      </c>
      <c r="AE26" s="11" t="s">
        <v>22</v>
      </c>
      <c r="AF26" s="10">
        <f aca="true" t="shared" si="10" ref="AF26:AO26">AF15+AF25</f>
        <v>100</v>
      </c>
      <c r="AG26" s="10">
        <f t="shared" si="10"/>
        <v>100</v>
      </c>
      <c r="AH26" s="10">
        <f t="shared" si="10"/>
        <v>100</v>
      </c>
      <c r="AI26" s="10">
        <f t="shared" si="10"/>
        <v>100</v>
      </c>
      <c r="AJ26" s="10">
        <f t="shared" si="10"/>
        <v>100</v>
      </c>
      <c r="AK26" s="10">
        <f t="shared" si="10"/>
        <v>100</v>
      </c>
      <c r="AL26" s="10">
        <f t="shared" si="10"/>
        <v>100</v>
      </c>
      <c r="AM26" s="10">
        <f t="shared" si="10"/>
        <v>100</v>
      </c>
      <c r="AN26" s="10">
        <f t="shared" si="10"/>
        <v>100</v>
      </c>
      <c r="AO26" s="10">
        <f t="shared" si="10"/>
        <v>100</v>
      </c>
      <c r="AP26" s="11" t="s">
        <v>22</v>
      </c>
      <c r="AQ26" s="10">
        <f aca="true" t="shared" si="11" ref="AQ26:AZ26">AQ15+AQ25</f>
        <v>100</v>
      </c>
      <c r="AR26" s="10">
        <f t="shared" si="11"/>
        <v>100</v>
      </c>
      <c r="AS26" s="10">
        <f t="shared" si="11"/>
        <v>100</v>
      </c>
      <c r="AT26" s="10">
        <f t="shared" si="11"/>
        <v>100</v>
      </c>
      <c r="AU26" s="10">
        <f t="shared" si="11"/>
        <v>100</v>
      </c>
      <c r="AV26" s="10">
        <f t="shared" si="11"/>
        <v>100</v>
      </c>
      <c r="AW26" s="10">
        <f t="shared" si="11"/>
        <v>100</v>
      </c>
      <c r="AX26" s="10">
        <f t="shared" si="11"/>
        <v>100</v>
      </c>
      <c r="AY26" s="10">
        <f t="shared" si="11"/>
        <v>100</v>
      </c>
      <c r="AZ26" s="10">
        <f t="shared" si="11"/>
        <v>100</v>
      </c>
      <c r="BA26" s="4"/>
    </row>
    <row r="27" spans="1:52" ht="21" customHeight="1" thickBot="1">
      <c r="A27" s="2"/>
      <c r="B27" s="2"/>
      <c r="C27" s="2"/>
      <c r="D27" s="2"/>
      <c r="E27" s="2"/>
      <c r="F27" s="2"/>
      <c r="G27" s="2"/>
      <c r="H27" s="2"/>
      <c r="I27" s="12" t="s">
        <v>2</v>
      </c>
      <c r="J27" s="13">
        <f aca="true" t="shared" si="12" ref="J27:S27">RANK(J26,$J$26:$AZ$26,1)</f>
        <v>3</v>
      </c>
      <c r="K27" s="13">
        <f t="shared" si="12"/>
        <v>5</v>
      </c>
      <c r="L27" s="13">
        <f t="shared" si="12"/>
        <v>1</v>
      </c>
      <c r="M27" s="13">
        <f t="shared" si="12"/>
        <v>2</v>
      </c>
      <c r="N27" s="13">
        <f t="shared" si="12"/>
        <v>6</v>
      </c>
      <c r="O27" s="13">
        <f t="shared" si="12"/>
        <v>4</v>
      </c>
      <c r="P27" s="13">
        <f t="shared" si="12"/>
        <v>7</v>
      </c>
      <c r="Q27" s="13">
        <f t="shared" si="12"/>
        <v>7</v>
      </c>
      <c r="R27" s="13">
        <f t="shared" si="12"/>
        <v>7</v>
      </c>
      <c r="S27" s="13">
        <f t="shared" si="12"/>
        <v>7</v>
      </c>
      <c r="T27" s="12" t="s">
        <v>2</v>
      </c>
      <c r="U27" s="13">
        <f aca="true" t="shared" si="13" ref="U27:AD27">RANK(U26,$J$26:$AZ$26,1)</f>
        <v>7</v>
      </c>
      <c r="V27" s="13">
        <f t="shared" si="13"/>
        <v>7</v>
      </c>
      <c r="W27" s="13">
        <f t="shared" si="13"/>
        <v>7</v>
      </c>
      <c r="X27" s="13">
        <f t="shared" si="13"/>
        <v>7</v>
      </c>
      <c r="Y27" s="13">
        <f t="shared" si="13"/>
        <v>7</v>
      </c>
      <c r="Z27" s="13">
        <f t="shared" si="13"/>
        <v>7</v>
      </c>
      <c r="AA27" s="13">
        <f t="shared" si="13"/>
        <v>7</v>
      </c>
      <c r="AB27" s="13">
        <f t="shared" si="13"/>
        <v>7</v>
      </c>
      <c r="AC27" s="13">
        <f t="shared" si="13"/>
        <v>7</v>
      </c>
      <c r="AD27" s="13">
        <f t="shared" si="13"/>
        <v>7</v>
      </c>
      <c r="AE27" s="12" t="s">
        <v>2</v>
      </c>
      <c r="AF27" s="13">
        <f aca="true" t="shared" si="14" ref="AF27:AO27">RANK(AF26,$J$26:$AZ$26,1)</f>
        <v>7</v>
      </c>
      <c r="AG27" s="13">
        <f t="shared" si="14"/>
        <v>7</v>
      </c>
      <c r="AH27" s="13">
        <f t="shared" si="14"/>
        <v>7</v>
      </c>
      <c r="AI27" s="13">
        <f t="shared" si="14"/>
        <v>7</v>
      </c>
      <c r="AJ27" s="13">
        <f t="shared" si="14"/>
        <v>7</v>
      </c>
      <c r="AK27" s="13">
        <f t="shared" si="14"/>
        <v>7</v>
      </c>
      <c r="AL27" s="13">
        <f t="shared" si="14"/>
        <v>7</v>
      </c>
      <c r="AM27" s="13">
        <f t="shared" si="14"/>
        <v>7</v>
      </c>
      <c r="AN27" s="13">
        <f t="shared" si="14"/>
        <v>7</v>
      </c>
      <c r="AO27" s="13">
        <f t="shared" si="14"/>
        <v>7</v>
      </c>
      <c r="AP27" s="12" t="s">
        <v>2</v>
      </c>
      <c r="AQ27" s="13">
        <f aca="true" t="shared" si="15" ref="AQ27:AZ27">RANK(AQ26,$J$26:$AZ$26,1)</f>
        <v>7</v>
      </c>
      <c r="AR27" s="13">
        <f t="shared" si="15"/>
        <v>7</v>
      </c>
      <c r="AS27" s="13">
        <f t="shared" si="15"/>
        <v>7</v>
      </c>
      <c r="AT27" s="13">
        <f t="shared" si="15"/>
        <v>7</v>
      </c>
      <c r="AU27" s="13">
        <f t="shared" si="15"/>
        <v>7</v>
      </c>
      <c r="AV27" s="13">
        <f t="shared" si="15"/>
        <v>7</v>
      </c>
      <c r="AW27" s="13">
        <f t="shared" si="15"/>
        <v>7</v>
      </c>
      <c r="AX27" s="13">
        <f t="shared" si="15"/>
        <v>7</v>
      </c>
      <c r="AY27" s="13">
        <f t="shared" si="15"/>
        <v>7</v>
      </c>
      <c r="AZ27" s="13">
        <f t="shared" si="15"/>
        <v>7</v>
      </c>
    </row>
    <row r="28" ht="14.25"/>
    <row r="30" ht="14.25">
      <c r="AC30" s="3"/>
    </row>
    <row r="31" ht="14.25">
      <c r="R31" s="5"/>
    </row>
    <row r="33" ht="14.25">
      <c r="J33" s="5"/>
    </row>
  </sheetData>
  <sheetProtection/>
  <mergeCells count="45">
    <mergeCell ref="AG4:AG5"/>
    <mergeCell ref="AN4:AN5"/>
    <mergeCell ref="AO4:AO5"/>
    <mergeCell ref="AQ4:AQ5"/>
    <mergeCell ref="AR4:AR5"/>
    <mergeCell ref="B2:B3"/>
    <mergeCell ref="C2:F3"/>
    <mergeCell ref="AJ4:AJ5"/>
    <mergeCell ref="AK4:AK5"/>
    <mergeCell ref="AL4:AL5"/>
    <mergeCell ref="AM4:AM5"/>
    <mergeCell ref="AZ4:AZ5"/>
    <mergeCell ref="AS4:AS5"/>
    <mergeCell ref="AT4:AT5"/>
    <mergeCell ref="AU4:AU5"/>
    <mergeCell ref="AV4:AV5"/>
    <mergeCell ref="AY4:AY5"/>
    <mergeCell ref="AW4:AW5"/>
    <mergeCell ref="AX4:AX5"/>
    <mergeCell ref="X4:X5"/>
    <mergeCell ref="Y4:Y5"/>
    <mergeCell ref="Z4:Z5"/>
    <mergeCell ref="AH4:AH5"/>
    <mergeCell ref="AI4:AI5"/>
    <mergeCell ref="AA4:AA5"/>
    <mergeCell ref="AB4:AB5"/>
    <mergeCell ref="AC4:AC5"/>
    <mergeCell ref="AD4:AD5"/>
    <mergeCell ref="AF4:AF5"/>
    <mergeCell ref="S4:S5"/>
    <mergeCell ref="O4:O5"/>
    <mergeCell ref="W4:W5"/>
    <mergeCell ref="V4:V5"/>
    <mergeCell ref="R4:R5"/>
    <mergeCell ref="U4:U5"/>
    <mergeCell ref="I1:I2"/>
    <mergeCell ref="J1:N2"/>
    <mergeCell ref="B4:G6"/>
    <mergeCell ref="J4:J5"/>
    <mergeCell ref="Q4:Q5"/>
    <mergeCell ref="M4:M5"/>
    <mergeCell ref="K4:K5"/>
    <mergeCell ref="N4:N5"/>
    <mergeCell ref="P4:P5"/>
    <mergeCell ref="L4:L5"/>
  </mergeCells>
  <printOptions horizontalCentered="1"/>
  <pageMargins left="0.5" right="0.5" top="0.5" bottom="0.5" header="0" footer="0"/>
  <pageSetup horizontalDpi="600" verticalDpi="600" orientation="landscape" paperSize="9" scale="98" r:id="rId3"/>
  <colBreaks count="4" manualBreakCount="4">
    <brk id="8" max="25" man="1"/>
    <brk id="19" max="25" man="1"/>
    <brk id="30" max="25" man="1"/>
    <brk id="41" max="2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3"/>
  <sheetViews>
    <sheetView showGridLines="0" zoomScale="87" zoomScaleNormal="87" zoomScaleSheetLayoutView="75" zoomScalePageLayoutView="0" workbookViewId="0" topLeftCell="A1">
      <selection activeCell="I1" sqref="I1:N2"/>
    </sheetView>
  </sheetViews>
  <sheetFormatPr defaultColWidth="10.6640625" defaultRowHeight="15"/>
  <cols>
    <col min="1" max="1" width="15.4453125" style="1" customWidth="1"/>
    <col min="2" max="5" width="14.6640625" style="1" customWidth="1"/>
    <col min="6" max="6" width="6.88671875" style="1" customWidth="1"/>
    <col min="7" max="7" width="13.10546875" style="1" customWidth="1"/>
    <col min="8" max="8" width="15.88671875" style="1" customWidth="1"/>
    <col min="9" max="10" width="9.6640625" style="1" customWidth="1"/>
    <col min="11" max="19" width="10.6640625" style="1" customWidth="1"/>
    <col min="20" max="20" width="9.6640625" style="1" customWidth="1"/>
    <col min="21" max="52" width="10.6640625" style="1" customWidth="1"/>
    <col min="53" max="53" width="4.6640625" style="1" customWidth="1"/>
    <col min="54" max="16384" width="10.6640625" style="1" customWidth="1"/>
  </cols>
  <sheetData>
    <row r="1" spans="1:52" ht="15" customHeight="1" thickBot="1">
      <c r="A1" s="6"/>
      <c r="B1" s="6"/>
      <c r="C1" s="6"/>
      <c r="D1" s="6"/>
      <c r="E1" s="6"/>
      <c r="F1" s="6"/>
      <c r="G1" s="6"/>
      <c r="H1" s="6"/>
      <c r="I1" s="23" t="s">
        <v>77</v>
      </c>
      <c r="J1" s="25" t="s">
        <v>79</v>
      </c>
      <c r="K1" s="26"/>
      <c r="L1" s="26"/>
      <c r="M1" s="26"/>
      <c r="N1" s="2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52" ht="15" customHeight="1" thickBot="1">
      <c r="A2" s="6"/>
      <c r="B2" s="42" t="s">
        <v>26</v>
      </c>
      <c r="C2" s="44" t="s">
        <v>45</v>
      </c>
      <c r="D2" s="45"/>
      <c r="E2" s="45"/>
      <c r="F2" s="46"/>
      <c r="G2" s="6"/>
      <c r="H2" s="6"/>
      <c r="I2" s="24"/>
      <c r="J2" s="27"/>
      <c r="K2" s="27"/>
      <c r="L2" s="27"/>
      <c r="M2" s="27"/>
      <c r="N2" s="27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53" ht="16.5" customHeight="1" thickBot="1">
      <c r="A3" s="2"/>
      <c r="B3" s="43"/>
      <c r="C3" s="47"/>
      <c r="D3" s="48"/>
      <c r="E3" s="48"/>
      <c r="F3" s="49"/>
      <c r="G3" s="2"/>
      <c r="H3" s="2"/>
      <c r="I3" s="16" t="s">
        <v>24</v>
      </c>
      <c r="J3" s="17">
        <v>1</v>
      </c>
      <c r="K3" s="17">
        <v>2</v>
      </c>
      <c r="L3" s="17">
        <v>3</v>
      </c>
      <c r="M3" s="17">
        <v>4</v>
      </c>
      <c r="N3" s="17">
        <v>5</v>
      </c>
      <c r="O3" s="17">
        <v>6</v>
      </c>
      <c r="P3" s="17">
        <v>7</v>
      </c>
      <c r="Q3" s="17">
        <v>8</v>
      </c>
      <c r="R3" s="17">
        <v>9</v>
      </c>
      <c r="S3" s="17">
        <v>10</v>
      </c>
      <c r="T3" s="16" t="s">
        <v>24</v>
      </c>
      <c r="U3" s="17">
        <v>11</v>
      </c>
      <c r="V3" s="17">
        <v>12</v>
      </c>
      <c r="W3" s="17">
        <v>13</v>
      </c>
      <c r="X3" s="17">
        <v>14</v>
      </c>
      <c r="Y3" s="17">
        <v>15</v>
      </c>
      <c r="Z3" s="17">
        <v>16</v>
      </c>
      <c r="AA3" s="17">
        <v>17</v>
      </c>
      <c r="AB3" s="17">
        <v>18</v>
      </c>
      <c r="AC3" s="17">
        <v>19</v>
      </c>
      <c r="AD3" s="17">
        <v>20</v>
      </c>
      <c r="AE3" s="16" t="s">
        <v>24</v>
      </c>
      <c r="AF3" s="17">
        <v>21</v>
      </c>
      <c r="AG3" s="17">
        <v>22</v>
      </c>
      <c r="AH3" s="17">
        <v>23</v>
      </c>
      <c r="AI3" s="17">
        <v>24</v>
      </c>
      <c r="AJ3" s="17">
        <v>25</v>
      </c>
      <c r="AK3" s="17">
        <v>26</v>
      </c>
      <c r="AL3" s="17">
        <v>27</v>
      </c>
      <c r="AM3" s="17">
        <v>28</v>
      </c>
      <c r="AN3" s="17">
        <v>29</v>
      </c>
      <c r="AO3" s="17">
        <v>30</v>
      </c>
      <c r="AP3" s="16" t="s">
        <v>24</v>
      </c>
      <c r="AQ3" s="17">
        <v>31</v>
      </c>
      <c r="AR3" s="17">
        <v>32</v>
      </c>
      <c r="AS3" s="17">
        <v>33</v>
      </c>
      <c r="AT3" s="17">
        <v>34</v>
      </c>
      <c r="AU3" s="17">
        <v>35</v>
      </c>
      <c r="AV3" s="17">
        <v>36</v>
      </c>
      <c r="AW3" s="17">
        <v>37</v>
      </c>
      <c r="AX3" s="17">
        <v>38</v>
      </c>
      <c r="AY3" s="17">
        <v>39</v>
      </c>
      <c r="AZ3" s="17">
        <v>40</v>
      </c>
      <c r="BA3" s="2"/>
    </row>
    <row r="4" spans="1:53" ht="19.5" customHeight="1">
      <c r="A4" s="2"/>
      <c r="B4" s="28" t="s">
        <v>27</v>
      </c>
      <c r="C4" s="29"/>
      <c r="D4" s="29"/>
      <c r="E4" s="29"/>
      <c r="F4" s="29"/>
      <c r="G4" s="30"/>
      <c r="H4" s="2"/>
      <c r="I4" s="14" t="s">
        <v>0</v>
      </c>
      <c r="J4" s="37" t="s">
        <v>52</v>
      </c>
      <c r="K4" s="37" t="s">
        <v>53</v>
      </c>
      <c r="L4" s="37" t="s">
        <v>54</v>
      </c>
      <c r="M4" s="37" t="s">
        <v>55</v>
      </c>
      <c r="N4" s="37" t="s">
        <v>56</v>
      </c>
      <c r="O4" s="37"/>
      <c r="P4" s="39"/>
      <c r="Q4" s="39"/>
      <c r="R4" s="39"/>
      <c r="S4" s="39"/>
      <c r="T4" s="14" t="s">
        <v>0</v>
      </c>
      <c r="U4" s="39"/>
      <c r="V4" s="39"/>
      <c r="W4" s="39"/>
      <c r="X4" s="39"/>
      <c r="Y4" s="39"/>
      <c r="Z4" s="39"/>
      <c r="AA4" s="39"/>
      <c r="AB4" s="39"/>
      <c r="AC4" s="39"/>
      <c r="AD4" s="39"/>
      <c r="AE4" s="14" t="s">
        <v>0</v>
      </c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14" t="s">
        <v>0</v>
      </c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"/>
    </row>
    <row r="5" spans="1:53" ht="13.5" customHeight="1">
      <c r="A5" s="2"/>
      <c r="B5" s="31"/>
      <c r="C5" s="32"/>
      <c r="D5" s="32"/>
      <c r="E5" s="32"/>
      <c r="F5" s="32"/>
      <c r="G5" s="33"/>
      <c r="H5" s="2"/>
      <c r="I5" s="15" t="s">
        <v>1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15" t="s">
        <v>1</v>
      </c>
      <c r="U5" s="38"/>
      <c r="V5" s="38"/>
      <c r="W5" s="38"/>
      <c r="X5" s="38"/>
      <c r="Y5" s="38"/>
      <c r="Z5" s="38"/>
      <c r="AA5" s="38"/>
      <c r="AB5" s="38"/>
      <c r="AC5" s="38"/>
      <c r="AD5" s="38"/>
      <c r="AE5" s="15" t="s">
        <v>1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15" t="s">
        <v>1</v>
      </c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"/>
    </row>
    <row r="6" spans="1:53" ht="19.5" customHeight="1" thickBot="1">
      <c r="A6" s="2"/>
      <c r="B6" s="34"/>
      <c r="C6" s="35"/>
      <c r="D6" s="35"/>
      <c r="E6" s="35"/>
      <c r="F6" s="35"/>
      <c r="G6" s="36"/>
      <c r="H6" s="2"/>
      <c r="I6" s="7" t="s">
        <v>23</v>
      </c>
      <c r="J6" s="8">
        <v>3</v>
      </c>
      <c r="K6" s="8">
        <v>2</v>
      </c>
      <c r="L6" s="8">
        <v>5</v>
      </c>
      <c r="M6" s="8">
        <v>4</v>
      </c>
      <c r="N6" s="8">
        <v>3</v>
      </c>
      <c r="O6" s="8"/>
      <c r="P6" s="8"/>
      <c r="Q6" s="8"/>
      <c r="R6" s="8"/>
      <c r="S6" s="8"/>
      <c r="T6" s="7" t="s">
        <v>23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7" t="s">
        <v>23</v>
      </c>
      <c r="AF6" s="8"/>
      <c r="AG6" s="8"/>
      <c r="AH6" s="8"/>
      <c r="AI6" s="8"/>
      <c r="AJ6" s="8"/>
      <c r="AK6" s="8"/>
      <c r="AL6" s="8"/>
      <c r="AM6" s="8"/>
      <c r="AN6" s="8"/>
      <c r="AO6" s="8"/>
      <c r="AP6" s="7" t="s">
        <v>23</v>
      </c>
      <c r="AQ6" s="8"/>
      <c r="AR6" s="8"/>
      <c r="AS6" s="8"/>
      <c r="AT6" s="8"/>
      <c r="AU6" s="8"/>
      <c r="AV6" s="8"/>
      <c r="AW6" s="8"/>
      <c r="AX6" s="8"/>
      <c r="AY6" s="8"/>
      <c r="AZ6" s="8"/>
      <c r="BA6" s="4"/>
    </row>
    <row r="7" spans="1:53" ht="19.5" customHeight="1">
      <c r="A7" s="2"/>
      <c r="B7" s="2"/>
      <c r="C7" s="18" t="s">
        <v>25</v>
      </c>
      <c r="D7" s="19" t="s">
        <v>28</v>
      </c>
      <c r="E7" s="2"/>
      <c r="F7" s="2"/>
      <c r="G7" s="2"/>
      <c r="H7" s="2"/>
      <c r="I7" s="7" t="s">
        <v>29</v>
      </c>
      <c r="J7" s="8">
        <v>3</v>
      </c>
      <c r="K7" s="8">
        <v>2</v>
      </c>
      <c r="L7" s="8">
        <v>5</v>
      </c>
      <c r="M7" s="8">
        <v>3</v>
      </c>
      <c r="N7" s="8">
        <v>3</v>
      </c>
      <c r="O7" s="8"/>
      <c r="P7" s="8"/>
      <c r="Q7" s="8"/>
      <c r="R7" s="8"/>
      <c r="S7" s="8"/>
      <c r="T7" s="7" t="s">
        <v>3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7" t="s">
        <v>3</v>
      </c>
      <c r="AF7" s="8"/>
      <c r="AG7" s="8"/>
      <c r="AH7" s="8"/>
      <c r="AI7" s="8"/>
      <c r="AJ7" s="8"/>
      <c r="AK7" s="8"/>
      <c r="AL7" s="8"/>
      <c r="AM7" s="8"/>
      <c r="AN7" s="8"/>
      <c r="AO7" s="8"/>
      <c r="AP7" s="7" t="s">
        <v>3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4"/>
    </row>
    <row r="8" spans="1:53" ht="19.5" customHeight="1">
      <c r="A8" s="2"/>
      <c r="B8" s="2"/>
      <c r="C8" s="2"/>
      <c r="D8" s="2"/>
      <c r="E8" s="2"/>
      <c r="F8" s="2"/>
      <c r="G8" s="2"/>
      <c r="H8" s="2"/>
      <c r="I8" s="7" t="s">
        <v>30</v>
      </c>
      <c r="J8" s="8">
        <v>3</v>
      </c>
      <c r="K8" s="8">
        <v>2</v>
      </c>
      <c r="L8" s="8">
        <v>5</v>
      </c>
      <c r="M8" s="8">
        <v>3</v>
      </c>
      <c r="N8" s="8">
        <v>3</v>
      </c>
      <c r="O8" s="8"/>
      <c r="P8" s="8"/>
      <c r="Q8" s="8"/>
      <c r="R8" s="8"/>
      <c r="S8" s="8"/>
      <c r="T8" s="7" t="s">
        <v>4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7" t="s">
        <v>4</v>
      </c>
      <c r="AF8" s="8"/>
      <c r="AG8" s="8"/>
      <c r="AH8" s="8"/>
      <c r="AI8" s="8"/>
      <c r="AJ8" s="8"/>
      <c r="AK8" s="8"/>
      <c r="AL8" s="8"/>
      <c r="AM8" s="8"/>
      <c r="AN8" s="8"/>
      <c r="AO8" s="8"/>
      <c r="AP8" s="7" t="s">
        <v>4</v>
      </c>
      <c r="AQ8" s="8"/>
      <c r="AR8" s="8"/>
      <c r="AS8" s="8"/>
      <c r="AT8" s="8"/>
      <c r="AU8" s="8"/>
      <c r="AV8" s="8"/>
      <c r="AW8" s="8"/>
      <c r="AX8" s="8"/>
      <c r="AY8" s="8"/>
      <c r="AZ8" s="8"/>
      <c r="BA8" s="4"/>
    </row>
    <row r="9" spans="1:53" ht="19.5" customHeight="1">
      <c r="A9" s="2"/>
      <c r="B9" s="2"/>
      <c r="C9" s="2"/>
      <c r="D9" s="2"/>
      <c r="E9" s="2"/>
      <c r="F9" s="2"/>
      <c r="G9" s="2"/>
      <c r="H9" s="2"/>
      <c r="I9" s="7" t="s">
        <v>5</v>
      </c>
      <c r="J9" s="8">
        <v>3</v>
      </c>
      <c r="K9" s="8">
        <v>2</v>
      </c>
      <c r="L9" s="8">
        <v>5</v>
      </c>
      <c r="M9" s="8">
        <v>6</v>
      </c>
      <c r="N9" s="8">
        <v>2</v>
      </c>
      <c r="O9" s="8"/>
      <c r="P9" s="8"/>
      <c r="Q9" s="8"/>
      <c r="R9" s="8"/>
      <c r="S9" s="8"/>
      <c r="T9" s="7" t="s">
        <v>5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7" t="s">
        <v>5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7" t="s">
        <v>5</v>
      </c>
      <c r="AQ9" s="8"/>
      <c r="AR9" s="8"/>
      <c r="AS9" s="8"/>
      <c r="AT9" s="8"/>
      <c r="AU9" s="8"/>
      <c r="AV9" s="8"/>
      <c r="AW9" s="8"/>
      <c r="AX9" s="8"/>
      <c r="AY9" s="8"/>
      <c r="AZ9" s="8"/>
      <c r="BA9" s="4"/>
    </row>
    <row r="10" spans="1:53" ht="19.5" customHeight="1">
      <c r="A10" s="2"/>
      <c r="B10" s="2"/>
      <c r="C10" s="2"/>
      <c r="D10" s="2"/>
      <c r="E10" s="2"/>
      <c r="F10" s="2"/>
      <c r="G10" s="2"/>
      <c r="H10" s="2"/>
      <c r="I10" s="7" t="s">
        <v>31</v>
      </c>
      <c r="J10" s="8">
        <v>3</v>
      </c>
      <c r="K10" s="8">
        <v>2</v>
      </c>
      <c r="L10" s="8">
        <v>4</v>
      </c>
      <c r="M10" s="8">
        <v>3</v>
      </c>
      <c r="N10" s="8">
        <v>4</v>
      </c>
      <c r="O10" s="8"/>
      <c r="P10" s="8"/>
      <c r="Q10" s="8"/>
      <c r="R10" s="8"/>
      <c r="S10" s="8"/>
      <c r="T10" s="7" t="s">
        <v>6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7" t="s">
        <v>6</v>
      </c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7" t="s">
        <v>6</v>
      </c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4"/>
    </row>
    <row r="11" spans="1:53" ht="19.5" customHeight="1">
      <c r="A11" s="2"/>
      <c r="B11" s="2"/>
      <c r="C11" s="2"/>
      <c r="D11" s="2"/>
      <c r="E11" s="2"/>
      <c r="F11" s="2"/>
      <c r="G11" s="2"/>
      <c r="H11" s="2"/>
      <c r="I11" s="7" t="s">
        <v>32</v>
      </c>
      <c r="J11" s="8">
        <v>3</v>
      </c>
      <c r="K11" s="8">
        <v>2</v>
      </c>
      <c r="L11" s="8">
        <v>3</v>
      </c>
      <c r="M11" s="8">
        <v>3</v>
      </c>
      <c r="N11" s="8">
        <v>4</v>
      </c>
      <c r="O11" s="8"/>
      <c r="P11" s="8"/>
      <c r="Q11" s="8"/>
      <c r="R11" s="8"/>
      <c r="S11" s="8"/>
      <c r="T11" s="7" t="s">
        <v>7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7" t="s">
        <v>7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7" t="s">
        <v>7</v>
      </c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4"/>
    </row>
    <row r="12" spans="1:53" ht="19.5" customHeight="1">
      <c r="A12" s="2"/>
      <c r="B12" s="2"/>
      <c r="C12" s="2"/>
      <c r="D12" s="2"/>
      <c r="E12" s="2"/>
      <c r="F12" s="2"/>
      <c r="G12" s="2"/>
      <c r="H12" s="2"/>
      <c r="I12" s="7" t="s">
        <v>33</v>
      </c>
      <c r="J12" s="8">
        <v>3</v>
      </c>
      <c r="K12" s="8">
        <v>2</v>
      </c>
      <c r="L12" s="8">
        <v>4</v>
      </c>
      <c r="M12" s="8">
        <v>3</v>
      </c>
      <c r="N12" s="8">
        <v>3</v>
      </c>
      <c r="O12" s="8"/>
      <c r="P12" s="8"/>
      <c r="Q12" s="8"/>
      <c r="R12" s="8"/>
      <c r="S12" s="8"/>
      <c r="T12" s="7" t="s">
        <v>14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7" t="s">
        <v>14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7" t="s">
        <v>14</v>
      </c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4"/>
    </row>
    <row r="13" spans="1:53" ht="19.5" customHeight="1">
      <c r="A13" s="2"/>
      <c r="B13" s="2"/>
      <c r="C13" s="2"/>
      <c r="D13" s="2"/>
      <c r="E13" s="2"/>
      <c r="F13" s="2"/>
      <c r="G13" s="2"/>
      <c r="H13" s="2"/>
      <c r="I13" s="7" t="s">
        <v>34</v>
      </c>
      <c r="J13" s="8">
        <v>2</v>
      </c>
      <c r="K13" s="8">
        <v>2</v>
      </c>
      <c r="L13" s="8">
        <v>6</v>
      </c>
      <c r="M13" s="8">
        <v>4</v>
      </c>
      <c r="N13" s="8">
        <v>3</v>
      </c>
      <c r="O13" s="8"/>
      <c r="P13" s="8"/>
      <c r="Q13" s="8"/>
      <c r="R13" s="8"/>
      <c r="S13" s="8"/>
      <c r="T13" s="7" t="s">
        <v>15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7" t="s">
        <v>15</v>
      </c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7" t="s">
        <v>15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4"/>
    </row>
    <row r="14" spans="1:53" ht="19.5" customHeight="1">
      <c r="A14" s="2"/>
      <c r="B14" s="2"/>
      <c r="C14" s="2"/>
      <c r="D14" s="2"/>
      <c r="E14" s="2"/>
      <c r="F14" s="2"/>
      <c r="G14" s="2"/>
      <c r="H14" s="2"/>
      <c r="I14" s="7" t="s">
        <v>35</v>
      </c>
      <c r="J14" s="8">
        <v>4</v>
      </c>
      <c r="K14" s="8">
        <v>2</v>
      </c>
      <c r="L14" s="8">
        <v>3</v>
      </c>
      <c r="M14" s="8">
        <v>3</v>
      </c>
      <c r="N14" s="8">
        <v>3</v>
      </c>
      <c r="O14" s="8"/>
      <c r="P14" s="8"/>
      <c r="Q14" s="8"/>
      <c r="R14" s="8"/>
      <c r="S14" s="8"/>
      <c r="T14" s="7" t="s">
        <v>16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7" t="s">
        <v>16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7" t="s">
        <v>16</v>
      </c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4"/>
    </row>
    <row r="15" spans="1:53" ht="19.5" customHeight="1">
      <c r="A15" s="2"/>
      <c r="B15" s="2"/>
      <c r="C15" s="2"/>
      <c r="D15" s="2"/>
      <c r="E15" s="2"/>
      <c r="F15" s="2"/>
      <c r="G15" s="2"/>
      <c r="H15" s="2"/>
      <c r="I15" s="9">
        <v>27</v>
      </c>
      <c r="J15" s="10">
        <f aca="true" t="shared" si="0" ref="J15:S15">SUM(J6:J14)</f>
        <v>27</v>
      </c>
      <c r="K15" s="10">
        <f t="shared" si="0"/>
        <v>18</v>
      </c>
      <c r="L15" s="10">
        <f t="shared" si="0"/>
        <v>40</v>
      </c>
      <c r="M15" s="10">
        <f t="shared" si="0"/>
        <v>32</v>
      </c>
      <c r="N15" s="10">
        <f t="shared" si="0"/>
        <v>28</v>
      </c>
      <c r="O15" s="10">
        <f t="shared" si="0"/>
        <v>0</v>
      </c>
      <c r="P15" s="10">
        <f t="shared" si="0"/>
        <v>0</v>
      </c>
      <c r="Q15" s="10">
        <f t="shared" si="0"/>
        <v>0</v>
      </c>
      <c r="R15" s="10">
        <f t="shared" si="0"/>
        <v>0</v>
      </c>
      <c r="S15" s="10">
        <f t="shared" si="0"/>
        <v>0</v>
      </c>
      <c r="T15" s="9" t="s">
        <v>8</v>
      </c>
      <c r="U15" s="10">
        <f aca="true" t="shared" si="1" ref="U15:AD15">SUM(U6:U14)</f>
        <v>0</v>
      </c>
      <c r="V15" s="10">
        <f t="shared" si="1"/>
        <v>0</v>
      </c>
      <c r="W15" s="10">
        <f t="shared" si="1"/>
        <v>0</v>
      </c>
      <c r="X15" s="10">
        <f t="shared" si="1"/>
        <v>0</v>
      </c>
      <c r="Y15" s="10">
        <f t="shared" si="1"/>
        <v>0</v>
      </c>
      <c r="Z15" s="10">
        <f t="shared" si="1"/>
        <v>0</v>
      </c>
      <c r="AA15" s="10">
        <f t="shared" si="1"/>
        <v>0</v>
      </c>
      <c r="AB15" s="10">
        <f t="shared" si="1"/>
        <v>0</v>
      </c>
      <c r="AC15" s="10">
        <f t="shared" si="1"/>
        <v>0</v>
      </c>
      <c r="AD15" s="10">
        <f t="shared" si="1"/>
        <v>0</v>
      </c>
      <c r="AE15" s="9" t="s">
        <v>8</v>
      </c>
      <c r="AF15" s="10">
        <f aca="true" t="shared" si="2" ref="AF15:AO15">SUM(AF6:AF14)</f>
        <v>0</v>
      </c>
      <c r="AG15" s="10">
        <f t="shared" si="2"/>
        <v>0</v>
      </c>
      <c r="AH15" s="10">
        <f t="shared" si="2"/>
        <v>0</v>
      </c>
      <c r="AI15" s="10">
        <f t="shared" si="2"/>
        <v>0</v>
      </c>
      <c r="AJ15" s="10">
        <f t="shared" si="2"/>
        <v>0</v>
      </c>
      <c r="AK15" s="10">
        <f t="shared" si="2"/>
        <v>0</v>
      </c>
      <c r="AL15" s="10">
        <f t="shared" si="2"/>
        <v>0</v>
      </c>
      <c r="AM15" s="10">
        <f t="shared" si="2"/>
        <v>0</v>
      </c>
      <c r="AN15" s="10">
        <f t="shared" si="2"/>
        <v>0</v>
      </c>
      <c r="AO15" s="10">
        <f t="shared" si="2"/>
        <v>0</v>
      </c>
      <c r="AP15" s="9" t="s">
        <v>8</v>
      </c>
      <c r="AQ15" s="10">
        <f aca="true" t="shared" si="3" ref="AQ15:AZ15">SUM(AQ6:AQ14)</f>
        <v>0</v>
      </c>
      <c r="AR15" s="10">
        <f t="shared" si="3"/>
        <v>0</v>
      </c>
      <c r="AS15" s="10">
        <f t="shared" si="3"/>
        <v>0</v>
      </c>
      <c r="AT15" s="10">
        <f t="shared" si="3"/>
        <v>0</v>
      </c>
      <c r="AU15" s="10">
        <f t="shared" si="3"/>
        <v>0</v>
      </c>
      <c r="AV15" s="10">
        <f t="shared" si="3"/>
        <v>0</v>
      </c>
      <c r="AW15" s="10">
        <f t="shared" si="3"/>
        <v>0</v>
      </c>
      <c r="AX15" s="10">
        <f t="shared" si="3"/>
        <v>0</v>
      </c>
      <c r="AY15" s="10">
        <f t="shared" si="3"/>
        <v>0</v>
      </c>
      <c r="AZ15" s="10">
        <f t="shared" si="3"/>
        <v>0</v>
      </c>
      <c r="BA15" s="4"/>
    </row>
    <row r="16" spans="1:53" ht="19.5" customHeight="1">
      <c r="A16" s="2"/>
      <c r="B16" s="2"/>
      <c r="C16" s="2"/>
      <c r="D16" s="2"/>
      <c r="E16" s="2"/>
      <c r="F16" s="2"/>
      <c r="G16" s="2"/>
      <c r="H16" s="2"/>
      <c r="I16" s="7" t="s">
        <v>36</v>
      </c>
      <c r="J16" s="8">
        <v>4</v>
      </c>
      <c r="K16" s="8">
        <v>2</v>
      </c>
      <c r="L16" s="8">
        <v>6</v>
      </c>
      <c r="M16" s="8">
        <v>5</v>
      </c>
      <c r="N16" s="8">
        <v>4</v>
      </c>
      <c r="O16" s="8"/>
      <c r="P16" s="8"/>
      <c r="Q16" s="8"/>
      <c r="R16" s="8"/>
      <c r="S16" s="8"/>
      <c r="T16" s="7" t="s">
        <v>9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7" t="s">
        <v>9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7" t="s">
        <v>9</v>
      </c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4"/>
    </row>
    <row r="17" spans="1:53" ht="19.5" customHeight="1">
      <c r="A17" s="2"/>
      <c r="B17" s="2"/>
      <c r="C17" s="2"/>
      <c r="D17" s="2"/>
      <c r="E17" s="2"/>
      <c r="F17" s="2"/>
      <c r="G17" s="2"/>
      <c r="H17" s="2"/>
      <c r="I17" s="7" t="s">
        <v>37</v>
      </c>
      <c r="J17" s="8">
        <v>4</v>
      </c>
      <c r="K17" s="8">
        <v>2</v>
      </c>
      <c r="L17" s="8">
        <v>3</v>
      </c>
      <c r="M17" s="8">
        <v>4</v>
      </c>
      <c r="N17" s="8">
        <v>3</v>
      </c>
      <c r="O17" s="8"/>
      <c r="P17" s="8"/>
      <c r="Q17" s="8"/>
      <c r="R17" s="8"/>
      <c r="S17" s="8"/>
      <c r="T17" s="7" t="s">
        <v>10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7" t="s">
        <v>10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7" t="s">
        <v>10</v>
      </c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4"/>
    </row>
    <row r="18" spans="1:53" ht="19.5" customHeight="1">
      <c r="A18" s="2"/>
      <c r="B18" s="2"/>
      <c r="C18" s="2"/>
      <c r="D18" s="2"/>
      <c r="E18" s="2"/>
      <c r="F18" s="2"/>
      <c r="G18" s="2"/>
      <c r="H18" s="2"/>
      <c r="I18" s="7" t="s">
        <v>38</v>
      </c>
      <c r="J18" s="8">
        <v>2</v>
      </c>
      <c r="K18" s="8">
        <v>2</v>
      </c>
      <c r="L18" s="8">
        <v>4</v>
      </c>
      <c r="M18" s="8">
        <v>2</v>
      </c>
      <c r="N18" s="8">
        <v>3</v>
      </c>
      <c r="O18" s="8"/>
      <c r="P18" s="8"/>
      <c r="Q18" s="8"/>
      <c r="R18" s="8"/>
      <c r="S18" s="8"/>
      <c r="T18" s="7" t="s">
        <v>11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7" t="s">
        <v>11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7" t="s">
        <v>11</v>
      </c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4"/>
    </row>
    <row r="19" spans="1:53" ht="19.5" customHeight="1">
      <c r="A19" s="2"/>
      <c r="B19" s="2"/>
      <c r="C19" s="2"/>
      <c r="D19" s="2"/>
      <c r="E19" s="2"/>
      <c r="F19" s="2"/>
      <c r="G19" s="2"/>
      <c r="H19" s="2"/>
      <c r="I19" s="7" t="s">
        <v>44</v>
      </c>
      <c r="J19" s="8">
        <v>3</v>
      </c>
      <c r="K19" s="8">
        <v>3</v>
      </c>
      <c r="L19" s="8">
        <v>4</v>
      </c>
      <c r="M19" s="8">
        <v>3</v>
      </c>
      <c r="N19" s="8">
        <v>3</v>
      </c>
      <c r="O19" s="8"/>
      <c r="P19" s="8"/>
      <c r="Q19" s="8"/>
      <c r="R19" s="8"/>
      <c r="S19" s="8"/>
      <c r="T19" s="7" t="s">
        <v>12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7" t="s">
        <v>12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7" t="s">
        <v>12</v>
      </c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4"/>
    </row>
    <row r="20" spans="1:53" ht="19.5" customHeight="1">
      <c r="A20" s="2"/>
      <c r="B20" s="2"/>
      <c r="C20" s="2"/>
      <c r="D20" s="2"/>
      <c r="E20" s="2"/>
      <c r="F20" s="2"/>
      <c r="G20" s="2"/>
      <c r="H20" s="2"/>
      <c r="I20" s="7" t="s">
        <v>39</v>
      </c>
      <c r="J20" s="8">
        <v>3</v>
      </c>
      <c r="K20" s="8">
        <v>2</v>
      </c>
      <c r="L20" s="8">
        <v>3</v>
      </c>
      <c r="M20" s="8">
        <v>5</v>
      </c>
      <c r="N20" s="8">
        <v>3</v>
      </c>
      <c r="O20" s="8"/>
      <c r="P20" s="8"/>
      <c r="Q20" s="8"/>
      <c r="R20" s="8"/>
      <c r="S20" s="8"/>
      <c r="T20" s="7" t="s">
        <v>13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7" t="s">
        <v>13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7" t="s">
        <v>13</v>
      </c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4"/>
    </row>
    <row r="21" spans="1:53" ht="19.5" customHeight="1">
      <c r="A21" s="2"/>
      <c r="B21" s="2"/>
      <c r="C21" s="2"/>
      <c r="D21" s="2"/>
      <c r="E21" s="2"/>
      <c r="F21" s="2"/>
      <c r="G21" s="2"/>
      <c r="H21" s="2"/>
      <c r="I21" s="7" t="s">
        <v>40</v>
      </c>
      <c r="J21" s="8">
        <v>3</v>
      </c>
      <c r="K21" s="8">
        <v>2</v>
      </c>
      <c r="L21" s="8">
        <v>4</v>
      </c>
      <c r="M21" s="8">
        <v>4</v>
      </c>
      <c r="N21" s="8">
        <v>2</v>
      </c>
      <c r="O21" s="8"/>
      <c r="P21" s="8"/>
      <c r="Q21" s="8"/>
      <c r="R21" s="8"/>
      <c r="S21" s="8"/>
      <c r="T21" s="7" t="s">
        <v>17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7" t="s">
        <v>17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7" t="s">
        <v>17</v>
      </c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4"/>
    </row>
    <row r="22" spans="1:53" ht="19.5" customHeight="1">
      <c r="A22" s="2"/>
      <c r="B22" s="2"/>
      <c r="C22" s="2"/>
      <c r="D22" s="2"/>
      <c r="E22" s="2"/>
      <c r="F22" s="2"/>
      <c r="G22" s="2"/>
      <c r="H22" s="2"/>
      <c r="I22" s="7" t="s">
        <v>41</v>
      </c>
      <c r="J22" s="8">
        <v>2</v>
      </c>
      <c r="K22" s="8">
        <v>3</v>
      </c>
      <c r="L22" s="8">
        <v>4</v>
      </c>
      <c r="M22" s="8">
        <v>5</v>
      </c>
      <c r="N22" s="8">
        <v>3</v>
      </c>
      <c r="O22" s="8"/>
      <c r="P22" s="8"/>
      <c r="Q22" s="8"/>
      <c r="R22" s="8"/>
      <c r="S22" s="8"/>
      <c r="T22" s="7" t="s">
        <v>18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7" t="s">
        <v>18</v>
      </c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7" t="s">
        <v>18</v>
      </c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4"/>
    </row>
    <row r="23" spans="1:53" ht="19.5" customHeight="1">
      <c r="A23" s="2"/>
      <c r="B23" s="2"/>
      <c r="C23" s="2"/>
      <c r="D23" s="2"/>
      <c r="E23" s="2"/>
      <c r="F23" s="2"/>
      <c r="G23" s="2"/>
      <c r="H23" s="2"/>
      <c r="I23" s="7" t="s">
        <v>42</v>
      </c>
      <c r="J23" s="8">
        <v>4</v>
      </c>
      <c r="K23" s="8">
        <v>3</v>
      </c>
      <c r="L23" s="8">
        <v>4</v>
      </c>
      <c r="M23" s="8">
        <v>4</v>
      </c>
      <c r="N23" s="8">
        <v>3</v>
      </c>
      <c r="O23" s="8"/>
      <c r="P23" s="8"/>
      <c r="Q23" s="8"/>
      <c r="R23" s="8"/>
      <c r="S23" s="8"/>
      <c r="T23" s="7" t="s">
        <v>19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7" t="s">
        <v>19</v>
      </c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7" t="s">
        <v>19</v>
      </c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4"/>
    </row>
    <row r="24" spans="1:53" ht="19.5" customHeight="1">
      <c r="A24" s="2"/>
      <c r="B24" s="2"/>
      <c r="C24" s="2"/>
      <c r="D24" s="2"/>
      <c r="E24" s="2"/>
      <c r="F24" s="2"/>
      <c r="G24" s="2"/>
      <c r="H24" s="2"/>
      <c r="I24" s="7" t="s">
        <v>43</v>
      </c>
      <c r="J24" s="8">
        <v>2</v>
      </c>
      <c r="K24" s="8">
        <v>2</v>
      </c>
      <c r="L24" s="8">
        <v>3</v>
      </c>
      <c r="M24" s="8">
        <v>3</v>
      </c>
      <c r="N24" s="8">
        <v>4</v>
      </c>
      <c r="O24" s="8">
        <v>100</v>
      </c>
      <c r="P24" s="8">
        <v>100</v>
      </c>
      <c r="Q24" s="8">
        <v>100</v>
      </c>
      <c r="R24" s="8">
        <v>100</v>
      </c>
      <c r="S24" s="8">
        <v>100</v>
      </c>
      <c r="T24" s="7" t="s">
        <v>20</v>
      </c>
      <c r="U24" s="8">
        <v>100</v>
      </c>
      <c r="V24" s="8">
        <v>100</v>
      </c>
      <c r="W24" s="8">
        <v>100</v>
      </c>
      <c r="X24" s="8">
        <v>100</v>
      </c>
      <c r="Y24" s="8">
        <v>100</v>
      </c>
      <c r="Z24" s="8">
        <v>100</v>
      </c>
      <c r="AA24" s="8">
        <v>100</v>
      </c>
      <c r="AB24" s="8">
        <v>100</v>
      </c>
      <c r="AC24" s="8">
        <v>100</v>
      </c>
      <c r="AD24" s="8">
        <v>100</v>
      </c>
      <c r="AE24" s="7" t="s">
        <v>20</v>
      </c>
      <c r="AF24" s="8">
        <v>100</v>
      </c>
      <c r="AG24" s="8">
        <v>100</v>
      </c>
      <c r="AH24" s="8">
        <v>100</v>
      </c>
      <c r="AI24" s="8">
        <v>100</v>
      </c>
      <c r="AJ24" s="8">
        <v>100</v>
      </c>
      <c r="AK24" s="8">
        <v>100</v>
      </c>
      <c r="AL24" s="8">
        <v>100</v>
      </c>
      <c r="AM24" s="8">
        <v>100</v>
      </c>
      <c r="AN24" s="8">
        <v>100</v>
      </c>
      <c r="AO24" s="8">
        <v>100</v>
      </c>
      <c r="AP24" s="7" t="s">
        <v>20</v>
      </c>
      <c r="AQ24" s="8">
        <v>100</v>
      </c>
      <c r="AR24" s="8">
        <v>100</v>
      </c>
      <c r="AS24" s="8">
        <v>100</v>
      </c>
      <c r="AT24" s="8">
        <v>100</v>
      </c>
      <c r="AU24" s="8">
        <v>100</v>
      </c>
      <c r="AV24" s="8">
        <v>100</v>
      </c>
      <c r="AW24" s="8">
        <v>100</v>
      </c>
      <c r="AX24" s="8">
        <v>100</v>
      </c>
      <c r="AY24" s="8">
        <v>100</v>
      </c>
      <c r="AZ24" s="8">
        <v>100</v>
      </c>
      <c r="BA24" s="4"/>
    </row>
    <row r="25" spans="1:53" ht="21" customHeight="1">
      <c r="A25" s="2"/>
      <c r="B25" s="2"/>
      <c r="C25" s="2"/>
      <c r="D25" s="2"/>
      <c r="E25" s="2"/>
      <c r="F25" s="2"/>
      <c r="G25" s="2"/>
      <c r="H25" s="2"/>
      <c r="I25" s="11">
        <v>27</v>
      </c>
      <c r="J25" s="10">
        <f aca="true" t="shared" si="4" ref="J25:S25">SUM(J16:J24)</f>
        <v>27</v>
      </c>
      <c r="K25" s="10">
        <f t="shared" si="4"/>
        <v>21</v>
      </c>
      <c r="L25" s="10">
        <f t="shared" si="4"/>
        <v>35</v>
      </c>
      <c r="M25" s="10">
        <f t="shared" si="4"/>
        <v>35</v>
      </c>
      <c r="N25" s="10">
        <f t="shared" si="4"/>
        <v>28</v>
      </c>
      <c r="O25" s="10">
        <f t="shared" si="4"/>
        <v>100</v>
      </c>
      <c r="P25" s="10">
        <f t="shared" si="4"/>
        <v>100</v>
      </c>
      <c r="Q25" s="10">
        <f t="shared" si="4"/>
        <v>100</v>
      </c>
      <c r="R25" s="10">
        <f t="shared" si="4"/>
        <v>100</v>
      </c>
      <c r="S25" s="10">
        <f t="shared" si="4"/>
        <v>100</v>
      </c>
      <c r="T25" s="11" t="s">
        <v>21</v>
      </c>
      <c r="U25" s="10">
        <f aca="true" t="shared" si="5" ref="U25:AD25">SUM(U16:U24)</f>
        <v>100</v>
      </c>
      <c r="V25" s="10">
        <f t="shared" si="5"/>
        <v>100</v>
      </c>
      <c r="W25" s="10">
        <f t="shared" si="5"/>
        <v>100</v>
      </c>
      <c r="X25" s="10">
        <f t="shared" si="5"/>
        <v>100</v>
      </c>
      <c r="Y25" s="10">
        <f t="shared" si="5"/>
        <v>100</v>
      </c>
      <c r="Z25" s="10">
        <f t="shared" si="5"/>
        <v>100</v>
      </c>
      <c r="AA25" s="10">
        <f t="shared" si="5"/>
        <v>100</v>
      </c>
      <c r="AB25" s="10">
        <f t="shared" si="5"/>
        <v>100</v>
      </c>
      <c r="AC25" s="10">
        <f t="shared" si="5"/>
        <v>100</v>
      </c>
      <c r="AD25" s="10">
        <f t="shared" si="5"/>
        <v>100</v>
      </c>
      <c r="AE25" s="11" t="s">
        <v>21</v>
      </c>
      <c r="AF25" s="10">
        <f aca="true" t="shared" si="6" ref="AF25:AO25">SUM(AF16:AF24)</f>
        <v>100</v>
      </c>
      <c r="AG25" s="10">
        <f t="shared" si="6"/>
        <v>100</v>
      </c>
      <c r="AH25" s="10">
        <f t="shared" si="6"/>
        <v>100</v>
      </c>
      <c r="AI25" s="10">
        <f t="shared" si="6"/>
        <v>100</v>
      </c>
      <c r="AJ25" s="10">
        <f t="shared" si="6"/>
        <v>100</v>
      </c>
      <c r="AK25" s="10">
        <f t="shared" si="6"/>
        <v>100</v>
      </c>
      <c r="AL25" s="10">
        <f t="shared" si="6"/>
        <v>100</v>
      </c>
      <c r="AM25" s="10">
        <f t="shared" si="6"/>
        <v>100</v>
      </c>
      <c r="AN25" s="10">
        <f t="shared" si="6"/>
        <v>100</v>
      </c>
      <c r="AO25" s="10">
        <f t="shared" si="6"/>
        <v>100</v>
      </c>
      <c r="AP25" s="11" t="s">
        <v>21</v>
      </c>
      <c r="AQ25" s="10">
        <f aca="true" t="shared" si="7" ref="AQ25:AZ25">SUM(AQ16:AQ24)</f>
        <v>100</v>
      </c>
      <c r="AR25" s="10">
        <f t="shared" si="7"/>
        <v>100</v>
      </c>
      <c r="AS25" s="10">
        <f t="shared" si="7"/>
        <v>100</v>
      </c>
      <c r="AT25" s="10">
        <f t="shared" si="7"/>
        <v>100</v>
      </c>
      <c r="AU25" s="10">
        <f t="shared" si="7"/>
        <v>100</v>
      </c>
      <c r="AV25" s="10">
        <f t="shared" si="7"/>
        <v>100</v>
      </c>
      <c r="AW25" s="10">
        <f t="shared" si="7"/>
        <v>100</v>
      </c>
      <c r="AX25" s="10">
        <f t="shared" si="7"/>
        <v>100</v>
      </c>
      <c r="AY25" s="10">
        <f t="shared" si="7"/>
        <v>100</v>
      </c>
      <c r="AZ25" s="10">
        <f t="shared" si="7"/>
        <v>100</v>
      </c>
      <c r="BA25" s="4"/>
    </row>
    <row r="26" spans="1:53" ht="19.5" customHeight="1">
      <c r="A26" s="2"/>
      <c r="B26" s="2"/>
      <c r="C26" s="2"/>
      <c r="D26" s="2"/>
      <c r="E26" s="2"/>
      <c r="F26" s="2"/>
      <c r="G26" s="2"/>
      <c r="H26" s="2"/>
      <c r="I26" s="11">
        <v>54</v>
      </c>
      <c r="J26" s="10">
        <f aca="true" t="shared" si="8" ref="J26:S26">J15+J25</f>
        <v>54</v>
      </c>
      <c r="K26" s="10">
        <f t="shared" si="8"/>
        <v>39</v>
      </c>
      <c r="L26" s="10">
        <f t="shared" si="8"/>
        <v>75</v>
      </c>
      <c r="M26" s="10">
        <f t="shared" si="8"/>
        <v>67</v>
      </c>
      <c r="N26" s="10">
        <f t="shared" si="8"/>
        <v>56</v>
      </c>
      <c r="O26" s="10">
        <f t="shared" si="8"/>
        <v>100</v>
      </c>
      <c r="P26" s="10">
        <f t="shared" si="8"/>
        <v>100</v>
      </c>
      <c r="Q26" s="10">
        <f t="shared" si="8"/>
        <v>100</v>
      </c>
      <c r="R26" s="10">
        <f t="shared" si="8"/>
        <v>100</v>
      </c>
      <c r="S26" s="10">
        <f t="shared" si="8"/>
        <v>100</v>
      </c>
      <c r="T26" s="11" t="s">
        <v>22</v>
      </c>
      <c r="U26" s="10">
        <f aca="true" t="shared" si="9" ref="U26:AD26">U15+U25</f>
        <v>100</v>
      </c>
      <c r="V26" s="10">
        <f t="shared" si="9"/>
        <v>100</v>
      </c>
      <c r="W26" s="10">
        <f t="shared" si="9"/>
        <v>100</v>
      </c>
      <c r="X26" s="10">
        <f t="shared" si="9"/>
        <v>100</v>
      </c>
      <c r="Y26" s="10">
        <f t="shared" si="9"/>
        <v>100</v>
      </c>
      <c r="Z26" s="10">
        <f t="shared" si="9"/>
        <v>100</v>
      </c>
      <c r="AA26" s="10">
        <f t="shared" si="9"/>
        <v>100</v>
      </c>
      <c r="AB26" s="10">
        <f t="shared" si="9"/>
        <v>100</v>
      </c>
      <c r="AC26" s="10">
        <f t="shared" si="9"/>
        <v>100</v>
      </c>
      <c r="AD26" s="10">
        <f t="shared" si="9"/>
        <v>100</v>
      </c>
      <c r="AE26" s="11" t="s">
        <v>22</v>
      </c>
      <c r="AF26" s="10">
        <f aca="true" t="shared" si="10" ref="AF26:AO26">AF15+AF25</f>
        <v>100</v>
      </c>
      <c r="AG26" s="10">
        <f t="shared" si="10"/>
        <v>100</v>
      </c>
      <c r="AH26" s="10">
        <f t="shared" si="10"/>
        <v>100</v>
      </c>
      <c r="AI26" s="10">
        <f t="shared" si="10"/>
        <v>100</v>
      </c>
      <c r="AJ26" s="10">
        <f t="shared" si="10"/>
        <v>100</v>
      </c>
      <c r="AK26" s="10">
        <f t="shared" si="10"/>
        <v>100</v>
      </c>
      <c r="AL26" s="10">
        <f t="shared" si="10"/>
        <v>100</v>
      </c>
      <c r="AM26" s="10">
        <f t="shared" si="10"/>
        <v>100</v>
      </c>
      <c r="AN26" s="10">
        <f t="shared" si="10"/>
        <v>100</v>
      </c>
      <c r="AO26" s="10">
        <f t="shared" si="10"/>
        <v>100</v>
      </c>
      <c r="AP26" s="11" t="s">
        <v>22</v>
      </c>
      <c r="AQ26" s="10">
        <f aca="true" t="shared" si="11" ref="AQ26:AZ26">AQ15+AQ25</f>
        <v>100</v>
      </c>
      <c r="AR26" s="10">
        <f t="shared" si="11"/>
        <v>100</v>
      </c>
      <c r="AS26" s="10">
        <f t="shared" si="11"/>
        <v>100</v>
      </c>
      <c r="AT26" s="10">
        <f t="shared" si="11"/>
        <v>100</v>
      </c>
      <c r="AU26" s="10">
        <f t="shared" si="11"/>
        <v>100</v>
      </c>
      <c r="AV26" s="10">
        <f t="shared" si="11"/>
        <v>100</v>
      </c>
      <c r="AW26" s="10">
        <f t="shared" si="11"/>
        <v>100</v>
      </c>
      <c r="AX26" s="10">
        <f t="shared" si="11"/>
        <v>100</v>
      </c>
      <c r="AY26" s="10">
        <f t="shared" si="11"/>
        <v>100</v>
      </c>
      <c r="AZ26" s="10">
        <f t="shared" si="11"/>
        <v>100</v>
      </c>
      <c r="BA26" s="4"/>
    </row>
    <row r="27" spans="1:52" ht="21" customHeight="1" thickBot="1">
      <c r="A27" s="2"/>
      <c r="B27" s="2"/>
      <c r="C27" s="2"/>
      <c r="D27" s="2"/>
      <c r="E27" s="2"/>
      <c r="F27" s="2"/>
      <c r="G27" s="2"/>
      <c r="H27" s="2"/>
      <c r="I27" s="12" t="s">
        <v>2</v>
      </c>
      <c r="J27" s="13">
        <f aca="true" t="shared" si="12" ref="J27:S27">RANK(J26,$J$26:$AZ$26,1)</f>
        <v>2</v>
      </c>
      <c r="K27" s="13">
        <f t="shared" si="12"/>
        <v>1</v>
      </c>
      <c r="L27" s="13">
        <f t="shared" si="12"/>
        <v>5</v>
      </c>
      <c r="M27" s="13">
        <f t="shared" si="12"/>
        <v>4</v>
      </c>
      <c r="N27" s="13">
        <f t="shared" si="12"/>
        <v>3</v>
      </c>
      <c r="O27" s="13">
        <f t="shared" si="12"/>
        <v>6</v>
      </c>
      <c r="P27" s="13">
        <f t="shared" si="12"/>
        <v>6</v>
      </c>
      <c r="Q27" s="13">
        <f t="shared" si="12"/>
        <v>6</v>
      </c>
      <c r="R27" s="13">
        <f t="shared" si="12"/>
        <v>6</v>
      </c>
      <c r="S27" s="13">
        <f t="shared" si="12"/>
        <v>6</v>
      </c>
      <c r="T27" s="12" t="s">
        <v>2</v>
      </c>
      <c r="U27" s="13">
        <f aca="true" t="shared" si="13" ref="U27:AD27">RANK(U26,$J$26:$AZ$26,1)</f>
        <v>6</v>
      </c>
      <c r="V27" s="13">
        <f t="shared" si="13"/>
        <v>6</v>
      </c>
      <c r="W27" s="13">
        <f t="shared" si="13"/>
        <v>6</v>
      </c>
      <c r="X27" s="13">
        <f t="shared" si="13"/>
        <v>6</v>
      </c>
      <c r="Y27" s="13">
        <f t="shared" si="13"/>
        <v>6</v>
      </c>
      <c r="Z27" s="13">
        <f t="shared" si="13"/>
        <v>6</v>
      </c>
      <c r="AA27" s="13">
        <f t="shared" si="13"/>
        <v>6</v>
      </c>
      <c r="AB27" s="13">
        <f t="shared" si="13"/>
        <v>6</v>
      </c>
      <c r="AC27" s="13">
        <f t="shared" si="13"/>
        <v>6</v>
      </c>
      <c r="AD27" s="13">
        <f t="shared" si="13"/>
        <v>6</v>
      </c>
      <c r="AE27" s="12" t="s">
        <v>2</v>
      </c>
      <c r="AF27" s="13">
        <f aca="true" t="shared" si="14" ref="AF27:AO27">RANK(AF26,$J$26:$AZ$26,1)</f>
        <v>6</v>
      </c>
      <c r="AG27" s="13">
        <f t="shared" si="14"/>
        <v>6</v>
      </c>
      <c r="AH27" s="13">
        <f t="shared" si="14"/>
        <v>6</v>
      </c>
      <c r="AI27" s="13">
        <f t="shared" si="14"/>
        <v>6</v>
      </c>
      <c r="AJ27" s="13">
        <f t="shared" si="14"/>
        <v>6</v>
      </c>
      <c r="AK27" s="13">
        <f t="shared" si="14"/>
        <v>6</v>
      </c>
      <c r="AL27" s="13">
        <f t="shared" si="14"/>
        <v>6</v>
      </c>
      <c r="AM27" s="13">
        <f t="shared" si="14"/>
        <v>6</v>
      </c>
      <c r="AN27" s="13">
        <f t="shared" si="14"/>
        <v>6</v>
      </c>
      <c r="AO27" s="13">
        <f t="shared" si="14"/>
        <v>6</v>
      </c>
      <c r="AP27" s="12" t="s">
        <v>2</v>
      </c>
      <c r="AQ27" s="13">
        <f aca="true" t="shared" si="15" ref="AQ27:AZ27">RANK(AQ26,$J$26:$AZ$26,1)</f>
        <v>6</v>
      </c>
      <c r="AR27" s="13">
        <f t="shared" si="15"/>
        <v>6</v>
      </c>
      <c r="AS27" s="13">
        <f t="shared" si="15"/>
        <v>6</v>
      </c>
      <c r="AT27" s="13">
        <f t="shared" si="15"/>
        <v>6</v>
      </c>
      <c r="AU27" s="13">
        <f t="shared" si="15"/>
        <v>6</v>
      </c>
      <c r="AV27" s="13">
        <f t="shared" si="15"/>
        <v>6</v>
      </c>
      <c r="AW27" s="13">
        <f t="shared" si="15"/>
        <v>6</v>
      </c>
      <c r="AX27" s="13">
        <f t="shared" si="15"/>
        <v>6</v>
      </c>
      <c r="AY27" s="13">
        <f t="shared" si="15"/>
        <v>6</v>
      </c>
      <c r="AZ27" s="13">
        <f t="shared" si="15"/>
        <v>6</v>
      </c>
    </row>
    <row r="28" ht="14.25"/>
    <row r="30" ht="14.25">
      <c r="AC30" s="3"/>
    </row>
    <row r="31" ht="14.25">
      <c r="R31" s="5"/>
    </row>
    <row r="33" ht="14.25">
      <c r="J33" s="5"/>
    </row>
  </sheetData>
  <sheetProtection/>
  <mergeCells count="45">
    <mergeCell ref="AY4:AY5"/>
    <mergeCell ref="AO4:AO5"/>
    <mergeCell ref="AQ4:AQ5"/>
    <mergeCell ref="AR4:AR5"/>
    <mergeCell ref="AS4:AS5"/>
    <mergeCell ref="AZ4:AZ5"/>
    <mergeCell ref="AT4:AT5"/>
    <mergeCell ref="AU4:AU5"/>
    <mergeCell ref="AV4:AV5"/>
    <mergeCell ref="AW4:AW5"/>
    <mergeCell ref="AX4:AX5"/>
    <mergeCell ref="AI4:AI5"/>
    <mergeCell ref="AJ4:AJ5"/>
    <mergeCell ref="AK4:AK5"/>
    <mergeCell ref="AL4:AL5"/>
    <mergeCell ref="AM4:AM5"/>
    <mergeCell ref="AN4:AN5"/>
    <mergeCell ref="AB4:AB5"/>
    <mergeCell ref="AC4:AC5"/>
    <mergeCell ref="AD4:AD5"/>
    <mergeCell ref="AF4:AF5"/>
    <mergeCell ref="AG4:AG5"/>
    <mergeCell ref="AH4:AH5"/>
    <mergeCell ref="V4:V5"/>
    <mergeCell ref="W4:W5"/>
    <mergeCell ref="X4:X5"/>
    <mergeCell ref="Y4:Y5"/>
    <mergeCell ref="Z4:Z5"/>
    <mergeCell ref="AA4:AA5"/>
    <mergeCell ref="O4:O5"/>
    <mergeCell ref="P4:P5"/>
    <mergeCell ref="Q4:Q5"/>
    <mergeCell ref="R4:R5"/>
    <mergeCell ref="S4:S5"/>
    <mergeCell ref="U4:U5"/>
    <mergeCell ref="B2:B3"/>
    <mergeCell ref="C2:F3"/>
    <mergeCell ref="B4:G6"/>
    <mergeCell ref="J4:J5"/>
    <mergeCell ref="K4:K5"/>
    <mergeCell ref="L4:L5"/>
    <mergeCell ref="I1:I2"/>
    <mergeCell ref="J1:N2"/>
    <mergeCell ref="M4:M5"/>
    <mergeCell ref="N4:N5"/>
  </mergeCells>
  <printOptions horizontalCentered="1"/>
  <pageMargins left="0.5" right="0.5" top="0.5" bottom="0.5" header="0" footer="0"/>
  <pageSetup horizontalDpi="600" verticalDpi="600" orientation="landscape" paperSize="9" scale="98" r:id="rId3"/>
  <colBreaks count="4" manualBreakCount="4">
    <brk id="8" max="25" man="1"/>
    <brk id="19" max="25" man="1"/>
    <brk id="30" max="25" man="1"/>
    <brk id="41" max="25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3"/>
  <sheetViews>
    <sheetView showGridLines="0" zoomScale="87" zoomScaleNormal="87" zoomScaleSheetLayoutView="75" zoomScalePageLayoutView="0" workbookViewId="0" topLeftCell="I1">
      <selection activeCell="I1" sqref="I1:N2"/>
    </sheetView>
  </sheetViews>
  <sheetFormatPr defaultColWidth="10.6640625" defaultRowHeight="15"/>
  <cols>
    <col min="1" max="1" width="15.4453125" style="1" customWidth="1"/>
    <col min="2" max="5" width="14.6640625" style="1" customWidth="1"/>
    <col min="6" max="6" width="6.88671875" style="1" customWidth="1"/>
    <col min="7" max="7" width="13.10546875" style="1" customWidth="1"/>
    <col min="8" max="8" width="15.88671875" style="1" customWidth="1"/>
    <col min="9" max="10" width="9.6640625" style="1" customWidth="1"/>
    <col min="11" max="19" width="10.6640625" style="1" customWidth="1"/>
    <col min="20" max="20" width="9.6640625" style="1" customWidth="1"/>
    <col min="21" max="52" width="10.6640625" style="1" customWidth="1"/>
    <col min="53" max="53" width="4.6640625" style="1" customWidth="1"/>
    <col min="54" max="16384" width="10.6640625" style="1" customWidth="1"/>
  </cols>
  <sheetData>
    <row r="1" spans="1:52" ht="15" customHeight="1" thickBot="1">
      <c r="A1" s="6"/>
      <c r="B1" s="6"/>
      <c r="C1" s="6"/>
      <c r="D1" s="6"/>
      <c r="E1" s="6"/>
      <c r="F1" s="6"/>
      <c r="G1" s="6"/>
      <c r="H1" s="6"/>
      <c r="I1" s="23" t="s">
        <v>77</v>
      </c>
      <c r="J1" s="25" t="s">
        <v>80</v>
      </c>
      <c r="K1" s="26"/>
      <c r="L1" s="26"/>
      <c r="M1" s="26"/>
      <c r="N1" s="2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52" ht="15" customHeight="1" thickBot="1">
      <c r="A2" s="6"/>
      <c r="B2" s="42" t="s">
        <v>26</v>
      </c>
      <c r="C2" s="44" t="s">
        <v>45</v>
      </c>
      <c r="D2" s="45"/>
      <c r="E2" s="45"/>
      <c r="F2" s="46"/>
      <c r="G2" s="6"/>
      <c r="H2" s="6"/>
      <c r="I2" s="24"/>
      <c r="J2" s="27"/>
      <c r="K2" s="27"/>
      <c r="L2" s="27"/>
      <c r="M2" s="27"/>
      <c r="N2" s="27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53" ht="16.5" customHeight="1" thickBot="1">
      <c r="A3" s="2"/>
      <c r="B3" s="43"/>
      <c r="C3" s="47"/>
      <c r="D3" s="48"/>
      <c r="E3" s="48"/>
      <c r="F3" s="49"/>
      <c r="G3" s="2"/>
      <c r="H3" s="2"/>
      <c r="I3" s="16" t="s">
        <v>24</v>
      </c>
      <c r="J3" s="17">
        <v>1</v>
      </c>
      <c r="K3" s="17">
        <v>2</v>
      </c>
      <c r="L3" s="17">
        <v>3</v>
      </c>
      <c r="M3" s="17">
        <v>4</v>
      </c>
      <c r="N3" s="17">
        <v>5</v>
      </c>
      <c r="O3" s="17">
        <v>6</v>
      </c>
      <c r="P3" s="17">
        <v>7</v>
      </c>
      <c r="Q3" s="17">
        <v>8</v>
      </c>
      <c r="R3" s="17">
        <v>9</v>
      </c>
      <c r="S3" s="17">
        <v>10</v>
      </c>
      <c r="T3" s="16" t="s">
        <v>24</v>
      </c>
      <c r="U3" s="17">
        <v>11</v>
      </c>
      <c r="V3" s="17">
        <v>12</v>
      </c>
      <c r="W3" s="17">
        <v>13</v>
      </c>
      <c r="X3" s="17">
        <v>14</v>
      </c>
      <c r="Y3" s="17">
        <v>15</v>
      </c>
      <c r="Z3" s="17">
        <v>16</v>
      </c>
      <c r="AA3" s="17">
        <v>17</v>
      </c>
      <c r="AB3" s="17">
        <v>18</v>
      </c>
      <c r="AC3" s="17">
        <v>19</v>
      </c>
      <c r="AD3" s="17">
        <v>20</v>
      </c>
      <c r="AE3" s="16" t="s">
        <v>24</v>
      </c>
      <c r="AF3" s="17">
        <v>21</v>
      </c>
      <c r="AG3" s="17">
        <v>22</v>
      </c>
      <c r="AH3" s="17">
        <v>23</v>
      </c>
      <c r="AI3" s="17">
        <v>24</v>
      </c>
      <c r="AJ3" s="17">
        <v>25</v>
      </c>
      <c r="AK3" s="17">
        <v>26</v>
      </c>
      <c r="AL3" s="17">
        <v>27</v>
      </c>
      <c r="AM3" s="17">
        <v>28</v>
      </c>
      <c r="AN3" s="17">
        <v>29</v>
      </c>
      <c r="AO3" s="17">
        <v>30</v>
      </c>
      <c r="AP3" s="16" t="s">
        <v>24</v>
      </c>
      <c r="AQ3" s="17">
        <v>31</v>
      </c>
      <c r="AR3" s="17">
        <v>32</v>
      </c>
      <c r="AS3" s="17">
        <v>33</v>
      </c>
      <c r="AT3" s="17">
        <v>34</v>
      </c>
      <c r="AU3" s="17">
        <v>35</v>
      </c>
      <c r="AV3" s="17">
        <v>36</v>
      </c>
      <c r="AW3" s="17">
        <v>37</v>
      </c>
      <c r="AX3" s="17">
        <v>38</v>
      </c>
      <c r="AY3" s="17">
        <v>39</v>
      </c>
      <c r="AZ3" s="17">
        <v>40</v>
      </c>
      <c r="BA3" s="2"/>
    </row>
    <row r="4" spans="1:53" ht="19.5" customHeight="1">
      <c r="A4" s="2"/>
      <c r="B4" s="28" t="s">
        <v>27</v>
      </c>
      <c r="C4" s="29"/>
      <c r="D4" s="29"/>
      <c r="E4" s="29"/>
      <c r="F4" s="29"/>
      <c r="G4" s="30"/>
      <c r="H4" s="2"/>
      <c r="I4" s="14" t="s">
        <v>0</v>
      </c>
      <c r="J4" s="37" t="s">
        <v>57</v>
      </c>
      <c r="K4" s="37" t="s">
        <v>58</v>
      </c>
      <c r="L4" s="37" t="s">
        <v>59</v>
      </c>
      <c r="M4" s="37" t="s">
        <v>60</v>
      </c>
      <c r="N4" s="37" t="s">
        <v>61</v>
      </c>
      <c r="O4" s="37" t="s">
        <v>62</v>
      </c>
      <c r="P4" s="37" t="s">
        <v>63</v>
      </c>
      <c r="Q4" s="37" t="s">
        <v>64</v>
      </c>
      <c r="R4" s="37" t="s">
        <v>65</v>
      </c>
      <c r="S4" s="37" t="s">
        <v>66</v>
      </c>
      <c r="T4" s="14" t="s">
        <v>0</v>
      </c>
      <c r="U4" s="37" t="s">
        <v>67</v>
      </c>
      <c r="V4" s="39"/>
      <c r="W4" s="39"/>
      <c r="X4" s="39"/>
      <c r="Y4" s="39"/>
      <c r="Z4" s="39"/>
      <c r="AA4" s="39"/>
      <c r="AB4" s="39"/>
      <c r="AC4" s="39"/>
      <c r="AD4" s="39"/>
      <c r="AE4" s="14" t="s">
        <v>0</v>
      </c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14" t="s">
        <v>0</v>
      </c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"/>
    </row>
    <row r="5" spans="1:53" ht="13.5" customHeight="1">
      <c r="A5" s="2"/>
      <c r="B5" s="31"/>
      <c r="C5" s="32"/>
      <c r="D5" s="32"/>
      <c r="E5" s="32"/>
      <c r="F5" s="32"/>
      <c r="G5" s="33"/>
      <c r="H5" s="2"/>
      <c r="I5" s="15" t="s">
        <v>1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15" t="s">
        <v>1</v>
      </c>
      <c r="U5" s="38"/>
      <c r="V5" s="38"/>
      <c r="W5" s="38"/>
      <c r="X5" s="38"/>
      <c r="Y5" s="38"/>
      <c r="Z5" s="38"/>
      <c r="AA5" s="38"/>
      <c r="AB5" s="38"/>
      <c r="AC5" s="38"/>
      <c r="AD5" s="38"/>
      <c r="AE5" s="15" t="s">
        <v>1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15" t="s">
        <v>1</v>
      </c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"/>
    </row>
    <row r="6" spans="1:53" ht="19.5" customHeight="1" thickBot="1">
      <c r="A6" s="2"/>
      <c r="B6" s="34"/>
      <c r="C6" s="35"/>
      <c r="D6" s="35"/>
      <c r="E6" s="35"/>
      <c r="F6" s="35"/>
      <c r="G6" s="36"/>
      <c r="H6" s="2"/>
      <c r="I6" s="7" t="s">
        <v>23</v>
      </c>
      <c r="J6" s="8">
        <v>4</v>
      </c>
      <c r="K6" s="8">
        <v>2</v>
      </c>
      <c r="L6" s="8">
        <v>3</v>
      </c>
      <c r="M6" s="8">
        <v>3</v>
      </c>
      <c r="N6" s="8">
        <v>2</v>
      </c>
      <c r="O6" s="8">
        <v>3</v>
      </c>
      <c r="P6" s="8">
        <v>3</v>
      </c>
      <c r="Q6" s="8">
        <v>4</v>
      </c>
      <c r="R6" s="8">
        <v>3</v>
      </c>
      <c r="S6" s="8">
        <v>3</v>
      </c>
      <c r="T6" s="7" t="s">
        <v>23</v>
      </c>
      <c r="U6" s="8">
        <v>4</v>
      </c>
      <c r="V6" s="8"/>
      <c r="W6" s="8"/>
      <c r="X6" s="8"/>
      <c r="Y6" s="8"/>
      <c r="Z6" s="8"/>
      <c r="AA6" s="8"/>
      <c r="AB6" s="8"/>
      <c r="AC6" s="8"/>
      <c r="AD6" s="8"/>
      <c r="AE6" s="7" t="s">
        <v>23</v>
      </c>
      <c r="AF6" s="8"/>
      <c r="AG6" s="8"/>
      <c r="AH6" s="8"/>
      <c r="AI6" s="8"/>
      <c r="AJ6" s="8"/>
      <c r="AK6" s="8"/>
      <c r="AL6" s="8"/>
      <c r="AM6" s="8"/>
      <c r="AN6" s="8"/>
      <c r="AO6" s="8"/>
      <c r="AP6" s="7" t="s">
        <v>23</v>
      </c>
      <c r="AQ6" s="8"/>
      <c r="AR6" s="8"/>
      <c r="AS6" s="8"/>
      <c r="AT6" s="8"/>
      <c r="AU6" s="8"/>
      <c r="AV6" s="8"/>
      <c r="AW6" s="8"/>
      <c r="AX6" s="8"/>
      <c r="AY6" s="8"/>
      <c r="AZ6" s="8"/>
      <c r="BA6" s="4"/>
    </row>
    <row r="7" spans="1:53" ht="19.5" customHeight="1">
      <c r="A7" s="2"/>
      <c r="B7" s="2"/>
      <c r="C7" s="18" t="s">
        <v>25</v>
      </c>
      <c r="D7" s="19" t="s">
        <v>28</v>
      </c>
      <c r="E7" s="2"/>
      <c r="F7" s="2"/>
      <c r="G7" s="2"/>
      <c r="H7" s="2"/>
      <c r="I7" s="7" t="s">
        <v>29</v>
      </c>
      <c r="J7" s="8">
        <v>3</v>
      </c>
      <c r="K7" s="8">
        <v>3</v>
      </c>
      <c r="L7" s="8">
        <v>3</v>
      </c>
      <c r="M7" s="8">
        <v>3</v>
      </c>
      <c r="N7" s="8">
        <v>3</v>
      </c>
      <c r="O7" s="8">
        <v>3</v>
      </c>
      <c r="P7" s="8">
        <v>4</v>
      </c>
      <c r="Q7" s="8">
        <v>4</v>
      </c>
      <c r="R7" s="8">
        <v>3</v>
      </c>
      <c r="S7" s="8">
        <v>2</v>
      </c>
      <c r="T7" s="7" t="s">
        <v>3</v>
      </c>
      <c r="U7" s="8">
        <v>6</v>
      </c>
      <c r="V7" s="8"/>
      <c r="W7" s="8"/>
      <c r="X7" s="8"/>
      <c r="Y7" s="8"/>
      <c r="Z7" s="8"/>
      <c r="AA7" s="8"/>
      <c r="AB7" s="8"/>
      <c r="AC7" s="8"/>
      <c r="AD7" s="8"/>
      <c r="AE7" s="7" t="s">
        <v>3</v>
      </c>
      <c r="AF7" s="8"/>
      <c r="AG7" s="8"/>
      <c r="AH7" s="8"/>
      <c r="AI7" s="8"/>
      <c r="AJ7" s="8"/>
      <c r="AK7" s="8"/>
      <c r="AL7" s="8"/>
      <c r="AM7" s="8"/>
      <c r="AN7" s="8"/>
      <c r="AO7" s="8"/>
      <c r="AP7" s="7" t="s">
        <v>3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4"/>
    </row>
    <row r="8" spans="1:53" ht="19.5" customHeight="1">
      <c r="A8" s="2"/>
      <c r="B8" s="2"/>
      <c r="C8" s="2"/>
      <c r="D8" s="2"/>
      <c r="E8" s="2"/>
      <c r="F8" s="2"/>
      <c r="G8" s="2"/>
      <c r="H8" s="2"/>
      <c r="I8" s="7" t="s">
        <v>30</v>
      </c>
      <c r="J8" s="8">
        <v>4</v>
      </c>
      <c r="K8" s="8">
        <v>3</v>
      </c>
      <c r="L8" s="8">
        <v>3</v>
      </c>
      <c r="M8" s="8">
        <v>3</v>
      </c>
      <c r="N8" s="8">
        <v>3</v>
      </c>
      <c r="O8" s="8">
        <v>4</v>
      </c>
      <c r="P8" s="8">
        <v>3</v>
      </c>
      <c r="Q8" s="8">
        <v>4</v>
      </c>
      <c r="R8" s="8">
        <v>5</v>
      </c>
      <c r="S8" s="8">
        <v>3</v>
      </c>
      <c r="T8" s="7" t="s">
        <v>4</v>
      </c>
      <c r="U8" s="8">
        <v>6</v>
      </c>
      <c r="V8" s="8"/>
      <c r="W8" s="8"/>
      <c r="X8" s="8"/>
      <c r="Y8" s="8"/>
      <c r="Z8" s="8"/>
      <c r="AA8" s="8"/>
      <c r="AB8" s="8"/>
      <c r="AC8" s="8"/>
      <c r="AD8" s="8"/>
      <c r="AE8" s="7" t="s">
        <v>4</v>
      </c>
      <c r="AF8" s="8"/>
      <c r="AG8" s="8"/>
      <c r="AH8" s="8"/>
      <c r="AI8" s="8"/>
      <c r="AJ8" s="8"/>
      <c r="AK8" s="8"/>
      <c r="AL8" s="8"/>
      <c r="AM8" s="8"/>
      <c r="AN8" s="8"/>
      <c r="AO8" s="8"/>
      <c r="AP8" s="7" t="s">
        <v>4</v>
      </c>
      <c r="AQ8" s="8"/>
      <c r="AR8" s="8"/>
      <c r="AS8" s="8"/>
      <c r="AT8" s="8"/>
      <c r="AU8" s="8"/>
      <c r="AV8" s="8"/>
      <c r="AW8" s="8"/>
      <c r="AX8" s="8"/>
      <c r="AY8" s="8"/>
      <c r="AZ8" s="8"/>
      <c r="BA8" s="4"/>
    </row>
    <row r="9" spans="1:53" ht="19.5" customHeight="1">
      <c r="A9" s="2"/>
      <c r="B9" s="2"/>
      <c r="C9" s="2"/>
      <c r="D9" s="2"/>
      <c r="E9" s="2"/>
      <c r="F9" s="2"/>
      <c r="G9" s="2"/>
      <c r="H9" s="2"/>
      <c r="I9" s="7" t="s">
        <v>5</v>
      </c>
      <c r="J9" s="8">
        <v>5</v>
      </c>
      <c r="K9" s="8">
        <v>3</v>
      </c>
      <c r="L9" s="8">
        <v>3</v>
      </c>
      <c r="M9" s="8">
        <v>3</v>
      </c>
      <c r="N9" s="8">
        <v>3</v>
      </c>
      <c r="O9" s="8">
        <v>4</v>
      </c>
      <c r="P9" s="8">
        <v>4</v>
      </c>
      <c r="Q9" s="8">
        <v>5</v>
      </c>
      <c r="R9" s="8">
        <v>5</v>
      </c>
      <c r="S9" s="8">
        <v>3</v>
      </c>
      <c r="T9" s="7" t="s">
        <v>5</v>
      </c>
      <c r="U9" s="8">
        <v>4</v>
      </c>
      <c r="V9" s="8"/>
      <c r="W9" s="8"/>
      <c r="X9" s="8"/>
      <c r="Y9" s="8"/>
      <c r="Z9" s="8"/>
      <c r="AA9" s="8"/>
      <c r="AB9" s="8"/>
      <c r="AC9" s="8"/>
      <c r="AD9" s="8"/>
      <c r="AE9" s="7" t="s">
        <v>5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7" t="s">
        <v>5</v>
      </c>
      <c r="AQ9" s="8"/>
      <c r="AR9" s="8"/>
      <c r="AS9" s="8"/>
      <c r="AT9" s="8"/>
      <c r="AU9" s="8"/>
      <c r="AV9" s="8"/>
      <c r="AW9" s="8"/>
      <c r="AX9" s="8"/>
      <c r="AY9" s="8"/>
      <c r="AZ9" s="8"/>
      <c r="BA9" s="4"/>
    </row>
    <row r="10" spans="1:53" ht="19.5" customHeight="1">
      <c r="A10" s="2"/>
      <c r="B10" s="2"/>
      <c r="C10" s="2"/>
      <c r="D10" s="2"/>
      <c r="E10" s="2"/>
      <c r="F10" s="2"/>
      <c r="G10" s="2"/>
      <c r="H10" s="2"/>
      <c r="I10" s="7" t="s">
        <v>31</v>
      </c>
      <c r="J10" s="8">
        <v>4</v>
      </c>
      <c r="K10" s="8">
        <v>3</v>
      </c>
      <c r="L10" s="8">
        <v>4</v>
      </c>
      <c r="M10" s="8">
        <v>4</v>
      </c>
      <c r="N10" s="8">
        <v>3</v>
      </c>
      <c r="O10" s="8">
        <v>3</v>
      </c>
      <c r="P10" s="8">
        <v>4</v>
      </c>
      <c r="Q10" s="8">
        <v>5</v>
      </c>
      <c r="R10" s="8">
        <v>5</v>
      </c>
      <c r="S10" s="8">
        <v>3</v>
      </c>
      <c r="T10" s="7" t="s">
        <v>6</v>
      </c>
      <c r="U10" s="8">
        <v>6</v>
      </c>
      <c r="V10" s="8"/>
      <c r="W10" s="8"/>
      <c r="X10" s="8"/>
      <c r="Y10" s="8"/>
      <c r="Z10" s="8"/>
      <c r="AA10" s="8"/>
      <c r="AB10" s="8"/>
      <c r="AC10" s="8"/>
      <c r="AD10" s="8"/>
      <c r="AE10" s="7" t="s">
        <v>6</v>
      </c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7" t="s">
        <v>6</v>
      </c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4"/>
    </row>
    <row r="11" spans="1:53" ht="19.5" customHeight="1">
      <c r="A11" s="2"/>
      <c r="B11" s="2"/>
      <c r="C11" s="2"/>
      <c r="D11" s="2"/>
      <c r="E11" s="2"/>
      <c r="F11" s="2"/>
      <c r="G11" s="2"/>
      <c r="H11" s="2"/>
      <c r="I11" s="7" t="s">
        <v>32</v>
      </c>
      <c r="J11" s="8">
        <v>5</v>
      </c>
      <c r="K11" s="8">
        <v>3</v>
      </c>
      <c r="L11" s="8">
        <v>2</v>
      </c>
      <c r="M11" s="8">
        <v>4</v>
      </c>
      <c r="N11" s="8">
        <v>4</v>
      </c>
      <c r="O11" s="8">
        <v>3</v>
      </c>
      <c r="P11" s="8">
        <v>3</v>
      </c>
      <c r="Q11" s="8">
        <v>4</v>
      </c>
      <c r="R11" s="8">
        <v>5</v>
      </c>
      <c r="S11" s="8">
        <v>2</v>
      </c>
      <c r="T11" s="7" t="s">
        <v>7</v>
      </c>
      <c r="U11" s="8">
        <v>5</v>
      </c>
      <c r="V11" s="8"/>
      <c r="W11" s="8"/>
      <c r="X11" s="8"/>
      <c r="Y11" s="8"/>
      <c r="Z11" s="8"/>
      <c r="AA11" s="8"/>
      <c r="AB11" s="8"/>
      <c r="AC11" s="8"/>
      <c r="AD11" s="8"/>
      <c r="AE11" s="7" t="s">
        <v>7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7" t="s">
        <v>7</v>
      </c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4"/>
    </row>
    <row r="12" spans="1:53" ht="19.5" customHeight="1">
      <c r="A12" s="2"/>
      <c r="B12" s="2"/>
      <c r="C12" s="2"/>
      <c r="D12" s="2"/>
      <c r="E12" s="2"/>
      <c r="F12" s="2"/>
      <c r="G12" s="2"/>
      <c r="H12" s="2"/>
      <c r="I12" s="7" t="s">
        <v>33</v>
      </c>
      <c r="J12" s="8">
        <v>3</v>
      </c>
      <c r="K12" s="8">
        <v>2</v>
      </c>
      <c r="L12" s="8">
        <v>5</v>
      </c>
      <c r="M12" s="8">
        <v>3</v>
      </c>
      <c r="N12" s="8">
        <v>3</v>
      </c>
      <c r="O12" s="8">
        <v>3</v>
      </c>
      <c r="P12" s="8">
        <v>3</v>
      </c>
      <c r="Q12" s="8">
        <v>4</v>
      </c>
      <c r="R12" s="8">
        <v>4</v>
      </c>
      <c r="S12" s="8">
        <v>5</v>
      </c>
      <c r="T12" s="7" t="s">
        <v>14</v>
      </c>
      <c r="U12" s="8">
        <v>4</v>
      </c>
      <c r="V12" s="8"/>
      <c r="W12" s="8"/>
      <c r="X12" s="8"/>
      <c r="Y12" s="8"/>
      <c r="Z12" s="8"/>
      <c r="AA12" s="8"/>
      <c r="AB12" s="8"/>
      <c r="AC12" s="8"/>
      <c r="AD12" s="8"/>
      <c r="AE12" s="7" t="s">
        <v>14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7" t="s">
        <v>14</v>
      </c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4"/>
    </row>
    <row r="13" spans="1:53" ht="19.5" customHeight="1">
      <c r="A13" s="2"/>
      <c r="B13" s="2"/>
      <c r="C13" s="2"/>
      <c r="D13" s="2"/>
      <c r="E13" s="2"/>
      <c r="F13" s="2"/>
      <c r="G13" s="2"/>
      <c r="H13" s="2"/>
      <c r="I13" s="7" t="s">
        <v>34</v>
      </c>
      <c r="J13" s="8">
        <v>3</v>
      </c>
      <c r="K13" s="8">
        <v>3</v>
      </c>
      <c r="L13" s="8">
        <v>3</v>
      </c>
      <c r="M13" s="8">
        <v>5</v>
      </c>
      <c r="N13" s="8">
        <v>3</v>
      </c>
      <c r="O13" s="8">
        <v>3</v>
      </c>
      <c r="P13" s="8">
        <v>4</v>
      </c>
      <c r="Q13" s="8">
        <v>4</v>
      </c>
      <c r="R13" s="8">
        <v>4</v>
      </c>
      <c r="S13" s="8">
        <v>3</v>
      </c>
      <c r="T13" s="7" t="s">
        <v>15</v>
      </c>
      <c r="U13" s="8">
        <v>6</v>
      </c>
      <c r="V13" s="8"/>
      <c r="W13" s="8"/>
      <c r="X13" s="8"/>
      <c r="Y13" s="8"/>
      <c r="Z13" s="8"/>
      <c r="AA13" s="8"/>
      <c r="AB13" s="8"/>
      <c r="AC13" s="8"/>
      <c r="AD13" s="8"/>
      <c r="AE13" s="7" t="s">
        <v>15</v>
      </c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7" t="s">
        <v>15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4"/>
    </row>
    <row r="14" spans="1:53" ht="19.5" customHeight="1">
      <c r="A14" s="2"/>
      <c r="B14" s="2"/>
      <c r="C14" s="2"/>
      <c r="D14" s="2"/>
      <c r="E14" s="2"/>
      <c r="F14" s="2"/>
      <c r="G14" s="2"/>
      <c r="H14" s="2"/>
      <c r="I14" s="7" t="s">
        <v>35</v>
      </c>
      <c r="J14" s="8">
        <v>5</v>
      </c>
      <c r="K14" s="8">
        <v>3</v>
      </c>
      <c r="L14" s="8">
        <v>4</v>
      </c>
      <c r="M14" s="8">
        <v>3</v>
      </c>
      <c r="N14" s="8">
        <v>3</v>
      </c>
      <c r="O14" s="8">
        <v>5</v>
      </c>
      <c r="P14" s="8">
        <v>5</v>
      </c>
      <c r="Q14" s="8">
        <v>5</v>
      </c>
      <c r="R14" s="8">
        <v>6</v>
      </c>
      <c r="S14" s="8">
        <v>3</v>
      </c>
      <c r="T14" s="7" t="s">
        <v>16</v>
      </c>
      <c r="U14" s="8">
        <v>5</v>
      </c>
      <c r="V14" s="8"/>
      <c r="W14" s="8"/>
      <c r="X14" s="8"/>
      <c r="Y14" s="8"/>
      <c r="Z14" s="8"/>
      <c r="AA14" s="8"/>
      <c r="AB14" s="8"/>
      <c r="AC14" s="8"/>
      <c r="AD14" s="8"/>
      <c r="AE14" s="7" t="s">
        <v>16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7" t="s">
        <v>16</v>
      </c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4"/>
    </row>
    <row r="15" spans="1:53" ht="19.5" customHeight="1">
      <c r="A15" s="2"/>
      <c r="B15" s="2"/>
      <c r="C15" s="2"/>
      <c r="D15" s="2"/>
      <c r="E15" s="2"/>
      <c r="F15" s="2"/>
      <c r="G15" s="2"/>
      <c r="H15" s="2"/>
      <c r="I15" s="9">
        <v>27</v>
      </c>
      <c r="J15" s="10">
        <f aca="true" t="shared" si="0" ref="J15:S15">SUM(J6:J14)</f>
        <v>36</v>
      </c>
      <c r="K15" s="10">
        <f t="shared" si="0"/>
        <v>25</v>
      </c>
      <c r="L15" s="10">
        <f t="shared" si="0"/>
        <v>30</v>
      </c>
      <c r="M15" s="10">
        <f t="shared" si="0"/>
        <v>31</v>
      </c>
      <c r="N15" s="10">
        <f t="shared" si="0"/>
        <v>27</v>
      </c>
      <c r="O15" s="10">
        <f t="shared" si="0"/>
        <v>31</v>
      </c>
      <c r="P15" s="10">
        <f t="shared" si="0"/>
        <v>33</v>
      </c>
      <c r="Q15" s="10">
        <f t="shared" si="0"/>
        <v>39</v>
      </c>
      <c r="R15" s="10">
        <f t="shared" si="0"/>
        <v>40</v>
      </c>
      <c r="S15" s="10">
        <f t="shared" si="0"/>
        <v>27</v>
      </c>
      <c r="T15" s="9" t="s">
        <v>8</v>
      </c>
      <c r="U15" s="10">
        <f aca="true" t="shared" si="1" ref="U15:AD15">SUM(U6:U14)</f>
        <v>46</v>
      </c>
      <c r="V15" s="10">
        <f t="shared" si="1"/>
        <v>0</v>
      </c>
      <c r="W15" s="10">
        <f t="shared" si="1"/>
        <v>0</v>
      </c>
      <c r="X15" s="10">
        <f t="shared" si="1"/>
        <v>0</v>
      </c>
      <c r="Y15" s="10">
        <f t="shared" si="1"/>
        <v>0</v>
      </c>
      <c r="Z15" s="10">
        <f t="shared" si="1"/>
        <v>0</v>
      </c>
      <c r="AA15" s="10">
        <f t="shared" si="1"/>
        <v>0</v>
      </c>
      <c r="AB15" s="10">
        <f t="shared" si="1"/>
        <v>0</v>
      </c>
      <c r="AC15" s="10">
        <f t="shared" si="1"/>
        <v>0</v>
      </c>
      <c r="AD15" s="10">
        <f t="shared" si="1"/>
        <v>0</v>
      </c>
      <c r="AE15" s="9" t="s">
        <v>8</v>
      </c>
      <c r="AF15" s="10">
        <f aca="true" t="shared" si="2" ref="AF15:AO15">SUM(AF6:AF14)</f>
        <v>0</v>
      </c>
      <c r="AG15" s="10">
        <f t="shared" si="2"/>
        <v>0</v>
      </c>
      <c r="AH15" s="10">
        <f t="shared" si="2"/>
        <v>0</v>
      </c>
      <c r="AI15" s="10">
        <f t="shared" si="2"/>
        <v>0</v>
      </c>
      <c r="AJ15" s="10">
        <f t="shared" si="2"/>
        <v>0</v>
      </c>
      <c r="AK15" s="10">
        <f t="shared" si="2"/>
        <v>0</v>
      </c>
      <c r="AL15" s="10">
        <f t="shared" si="2"/>
        <v>0</v>
      </c>
      <c r="AM15" s="10">
        <f t="shared" si="2"/>
        <v>0</v>
      </c>
      <c r="AN15" s="10">
        <f t="shared" si="2"/>
        <v>0</v>
      </c>
      <c r="AO15" s="10">
        <f t="shared" si="2"/>
        <v>0</v>
      </c>
      <c r="AP15" s="9" t="s">
        <v>8</v>
      </c>
      <c r="AQ15" s="10">
        <f aca="true" t="shared" si="3" ref="AQ15:AZ15">SUM(AQ6:AQ14)</f>
        <v>0</v>
      </c>
      <c r="AR15" s="10">
        <f t="shared" si="3"/>
        <v>0</v>
      </c>
      <c r="AS15" s="10">
        <f t="shared" si="3"/>
        <v>0</v>
      </c>
      <c r="AT15" s="10">
        <f t="shared" si="3"/>
        <v>0</v>
      </c>
      <c r="AU15" s="10">
        <f t="shared" si="3"/>
        <v>0</v>
      </c>
      <c r="AV15" s="10">
        <f t="shared" si="3"/>
        <v>0</v>
      </c>
      <c r="AW15" s="10">
        <f t="shared" si="3"/>
        <v>0</v>
      </c>
      <c r="AX15" s="10">
        <f t="shared" si="3"/>
        <v>0</v>
      </c>
      <c r="AY15" s="10">
        <f t="shared" si="3"/>
        <v>0</v>
      </c>
      <c r="AZ15" s="10">
        <f t="shared" si="3"/>
        <v>0</v>
      </c>
      <c r="BA15" s="4"/>
    </row>
    <row r="16" spans="1:53" ht="19.5" customHeight="1">
      <c r="A16" s="2"/>
      <c r="B16" s="2"/>
      <c r="C16" s="2"/>
      <c r="D16" s="2"/>
      <c r="E16" s="2"/>
      <c r="F16" s="2"/>
      <c r="G16" s="2"/>
      <c r="H16" s="2"/>
      <c r="I16" s="7" t="s">
        <v>36</v>
      </c>
      <c r="J16" s="8">
        <v>5</v>
      </c>
      <c r="K16" s="8">
        <v>3</v>
      </c>
      <c r="L16" s="8">
        <v>4</v>
      </c>
      <c r="M16" s="8">
        <v>3</v>
      </c>
      <c r="N16" s="8">
        <v>2</v>
      </c>
      <c r="O16" s="8">
        <v>4</v>
      </c>
      <c r="P16" s="8">
        <v>3</v>
      </c>
      <c r="Q16" s="8">
        <v>3</v>
      </c>
      <c r="R16" s="8">
        <v>3</v>
      </c>
      <c r="S16" s="8">
        <v>2</v>
      </c>
      <c r="T16" s="7" t="s">
        <v>9</v>
      </c>
      <c r="U16" s="8">
        <v>3</v>
      </c>
      <c r="V16" s="8"/>
      <c r="W16" s="8"/>
      <c r="X16" s="8"/>
      <c r="Y16" s="8"/>
      <c r="Z16" s="8"/>
      <c r="AA16" s="8"/>
      <c r="AB16" s="8"/>
      <c r="AC16" s="8"/>
      <c r="AD16" s="8"/>
      <c r="AE16" s="7" t="s">
        <v>9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7" t="s">
        <v>9</v>
      </c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4"/>
    </row>
    <row r="17" spans="1:53" ht="19.5" customHeight="1">
      <c r="A17" s="2"/>
      <c r="B17" s="2"/>
      <c r="C17" s="2"/>
      <c r="D17" s="2"/>
      <c r="E17" s="2"/>
      <c r="F17" s="2"/>
      <c r="G17" s="2"/>
      <c r="H17" s="2"/>
      <c r="I17" s="7" t="s">
        <v>37</v>
      </c>
      <c r="J17" s="8">
        <v>4</v>
      </c>
      <c r="K17" s="8">
        <v>2</v>
      </c>
      <c r="L17" s="8">
        <v>3</v>
      </c>
      <c r="M17" s="8">
        <v>4</v>
      </c>
      <c r="N17" s="8">
        <v>3</v>
      </c>
      <c r="O17" s="8">
        <v>3</v>
      </c>
      <c r="P17" s="8">
        <v>3</v>
      </c>
      <c r="Q17" s="8">
        <v>3</v>
      </c>
      <c r="R17" s="8">
        <v>4</v>
      </c>
      <c r="S17" s="8">
        <v>3</v>
      </c>
      <c r="T17" s="7" t="s">
        <v>10</v>
      </c>
      <c r="U17" s="8">
        <v>4</v>
      </c>
      <c r="V17" s="8"/>
      <c r="W17" s="8"/>
      <c r="X17" s="8"/>
      <c r="Y17" s="8"/>
      <c r="Z17" s="8"/>
      <c r="AA17" s="8"/>
      <c r="AB17" s="8"/>
      <c r="AC17" s="8"/>
      <c r="AD17" s="8"/>
      <c r="AE17" s="7" t="s">
        <v>10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7" t="s">
        <v>10</v>
      </c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4"/>
    </row>
    <row r="18" spans="1:53" ht="19.5" customHeight="1">
      <c r="A18" s="2"/>
      <c r="B18" s="2"/>
      <c r="C18" s="2"/>
      <c r="D18" s="2"/>
      <c r="E18" s="2"/>
      <c r="F18" s="2"/>
      <c r="G18" s="2"/>
      <c r="H18" s="2"/>
      <c r="I18" s="7" t="s">
        <v>38</v>
      </c>
      <c r="J18" s="8">
        <v>4</v>
      </c>
      <c r="K18" s="8">
        <v>3</v>
      </c>
      <c r="L18" s="8">
        <v>3</v>
      </c>
      <c r="M18" s="8">
        <v>3</v>
      </c>
      <c r="N18" s="8">
        <v>3</v>
      </c>
      <c r="O18" s="8">
        <v>3</v>
      </c>
      <c r="P18" s="8">
        <v>3</v>
      </c>
      <c r="Q18" s="8">
        <v>5</v>
      </c>
      <c r="R18" s="8">
        <v>4</v>
      </c>
      <c r="S18" s="8">
        <v>3</v>
      </c>
      <c r="T18" s="7" t="s">
        <v>11</v>
      </c>
      <c r="U18" s="8">
        <v>4</v>
      </c>
      <c r="V18" s="8"/>
      <c r="W18" s="8"/>
      <c r="X18" s="8"/>
      <c r="Y18" s="8"/>
      <c r="Z18" s="8"/>
      <c r="AA18" s="8"/>
      <c r="AB18" s="8"/>
      <c r="AC18" s="8"/>
      <c r="AD18" s="8"/>
      <c r="AE18" s="7" t="s">
        <v>11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7" t="s">
        <v>11</v>
      </c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4"/>
    </row>
    <row r="19" spans="1:53" ht="19.5" customHeight="1">
      <c r="A19" s="2"/>
      <c r="B19" s="2"/>
      <c r="C19" s="2"/>
      <c r="D19" s="2"/>
      <c r="E19" s="2"/>
      <c r="F19" s="2"/>
      <c r="G19" s="2"/>
      <c r="H19" s="2"/>
      <c r="I19" s="7" t="s">
        <v>44</v>
      </c>
      <c r="J19" s="8">
        <v>4</v>
      </c>
      <c r="K19" s="8">
        <v>3</v>
      </c>
      <c r="L19" s="8">
        <v>3</v>
      </c>
      <c r="M19" s="8">
        <v>3</v>
      </c>
      <c r="N19" s="8">
        <v>3</v>
      </c>
      <c r="O19" s="8">
        <v>3</v>
      </c>
      <c r="P19" s="8">
        <v>4</v>
      </c>
      <c r="Q19" s="8">
        <v>4</v>
      </c>
      <c r="R19" s="8">
        <v>4</v>
      </c>
      <c r="S19" s="8">
        <v>3</v>
      </c>
      <c r="T19" s="7" t="s">
        <v>12</v>
      </c>
      <c r="U19" s="8">
        <v>4</v>
      </c>
      <c r="V19" s="8"/>
      <c r="W19" s="8"/>
      <c r="X19" s="8"/>
      <c r="Y19" s="8"/>
      <c r="Z19" s="8"/>
      <c r="AA19" s="8"/>
      <c r="AB19" s="8"/>
      <c r="AC19" s="8"/>
      <c r="AD19" s="8"/>
      <c r="AE19" s="7" t="s">
        <v>12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7" t="s">
        <v>12</v>
      </c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4"/>
    </row>
    <row r="20" spans="1:53" ht="19.5" customHeight="1">
      <c r="A20" s="2"/>
      <c r="B20" s="2"/>
      <c r="C20" s="2"/>
      <c r="D20" s="2"/>
      <c r="E20" s="2"/>
      <c r="F20" s="2"/>
      <c r="G20" s="2"/>
      <c r="H20" s="2"/>
      <c r="I20" s="7" t="s">
        <v>39</v>
      </c>
      <c r="J20" s="8">
        <v>5</v>
      </c>
      <c r="K20" s="8">
        <v>4</v>
      </c>
      <c r="L20" s="8">
        <v>5</v>
      </c>
      <c r="M20" s="8">
        <v>3</v>
      </c>
      <c r="N20" s="8">
        <v>3</v>
      </c>
      <c r="O20" s="8">
        <v>3</v>
      </c>
      <c r="P20" s="8">
        <v>3</v>
      </c>
      <c r="Q20" s="8">
        <v>5</v>
      </c>
      <c r="R20" s="8">
        <v>5</v>
      </c>
      <c r="S20" s="8">
        <v>3</v>
      </c>
      <c r="T20" s="7" t="s">
        <v>13</v>
      </c>
      <c r="U20" s="8">
        <v>5</v>
      </c>
      <c r="V20" s="8"/>
      <c r="W20" s="8"/>
      <c r="X20" s="8"/>
      <c r="Y20" s="8"/>
      <c r="Z20" s="8"/>
      <c r="AA20" s="8"/>
      <c r="AB20" s="8"/>
      <c r="AC20" s="8"/>
      <c r="AD20" s="8"/>
      <c r="AE20" s="7" t="s">
        <v>13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7" t="s">
        <v>13</v>
      </c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4"/>
    </row>
    <row r="21" spans="1:53" ht="19.5" customHeight="1">
      <c r="A21" s="2"/>
      <c r="B21" s="2"/>
      <c r="C21" s="2"/>
      <c r="D21" s="2"/>
      <c r="E21" s="2"/>
      <c r="F21" s="2"/>
      <c r="G21" s="2"/>
      <c r="H21" s="2"/>
      <c r="I21" s="7" t="s">
        <v>40</v>
      </c>
      <c r="J21" s="8">
        <v>4</v>
      </c>
      <c r="K21" s="8">
        <v>2</v>
      </c>
      <c r="L21" s="8">
        <v>4</v>
      </c>
      <c r="M21" s="8">
        <v>3</v>
      </c>
      <c r="N21" s="8">
        <v>3</v>
      </c>
      <c r="O21" s="8">
        <v>4</v>
      </c>
      <c r="P21" s="8">
        <v>3</v>
      </c>
      <c r="Q21" s="8">
        <v>5</v>
      </c>
      <c r="R21" s="8">
        <v>5</v>
      </c>
      <c r="S21" s="8">
        <v>4</v>
      </c>
      <c r="T21" s="7" t="s">
        <v>17</v>
      </c>
      <c r="U21" s="8">
        <v>3</v>
      </c>
      <c r="V21" s="8"/>
      <c r="W21" s="8"/>
      <c r="X21" s="8"/>
      <c r="Y21" s="8"/>
      <c r="Z21" s="8"/>
      <c r="AA21" s="8"/>
      <c r="AB21" s="8"/>
      <c r="AC21" s="8"/>
      <c r="AD21" s="8"/>
      <c r="AE21" s="7" t="s">
        <v>17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7" t="s">
        <v>17</v>
      </c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4"/>
    </row>
    <row r="22" spans="1:53" ht="19.5" customHeight="1">
      <c r="A22" s="2"/>
      <c r="B22" s="2"/>
      <c r="C22" s="2"/>
      <c r="D22" s="2"/>
      <c r="E22" s="2"/>
      <c r="F22" s="2"/>
      <c r="G22" s="2"/>
      <c r="H22" s="2"/>
      <c r="I22" s="7" t="s">
        <v>41</v>
      </c>
      <c r="J22" s="8">
        <v>3</v>
      </c>
      <c r="K22" s="8">
        <v>2</v>
      </c>
      <c r="L22" s="8">
        <v>3</v>
      </c>
      <c r="M22" s="8">
        <v>3</v>
      </c>
      <c r="N22" s="8">
        <v>4</v>
      </c>
      <c r="O22" s="8">
        <v>3</v>
      </c>
      <c r="P22" s="8">
        <v>5</v>
      </c>
      <c r="Q22" s="8">
        <v>5</v>
      </c>
      <c r="R22" s="8">
        <v>4</v>
      </c>
      <c r="S22" s="8">
        <v>3</v>
      </c>
      <c r="T22" s="7" t="s">
        <v>18</v>
      </c>
      <c r="U22" s="8">
        <v>3</v>
      </c>
      <c r="V22" s="8"/>
      <c r="W22" s="8"/>
      <c r="X22" s="8"/>
      <c r="Y22" s="8"/>
      <c r="Z22" s="8"/>
      <c r="AA22" s="8"/>
      <c r="AB22" s="8"/>
      <c r="AC22" s="8"/>
      <c r="AD22" s="8"/>
      <c r="AE22" s="7" t="s">
        <v>18</v>
      </c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7" t="s">
        <v>18</v>
      </c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4"/>
    </row>
    <row r="23" spans="1:53" ht="19.5" customHeight="1">
      <c r="A23" s="2"/>
      <c r="B23" s="2"/>
      <c r="C23" s="2"/>
      <c r="D23" s="2"/>
      <c r="E23" s="2"/>
      <c r="F23" s="2"/>
      <c r="G23" s="2"/>
      <c r="H23" s="2"/>
      <c r="I23" s="7" t="s">
        <v>42</v>
      </c>
      <c r="J23" s="8">
        <v>4</v>
      </c>
      <c r="K23" s="8">
        <v>3</v>
      </c>
      <c r="L23" s="8">
        <v>4</v>
      </c>
      <c r="M23" s="8">
        <v>3</v>
      </c>
      <c r="N23" s="8">
        <v>2</v>
      </c>
      <c r="O23" s="8">
        <v>5</v>
      </c>
      <c r="P23" s="8">
        <v>4</v>
      </c>
      <c r="Q23" s="8">
        <v>4</v>
      </c>
      <c r="R23" s="8">
        <v>4</v>
      </c>
      <c r="S23" s="8">
        <v>3</v>
      </c>
      <c r="T23" s="7" t="s">
        <v>19</v>
      </c>
      <c r="U23" s="8">
        <v>6</v>
      </c>
      <c r="V23" s="8"/>
      <c r="W23" s="8"/>
      <c r="X23" s="8"/>
      <c r="Y23" s="8"/>
      <c r="Z23" s="8"/>
      <c r="AA23" s="8"/>
      <c r="AB23" s="8"/>
      <c r="AC23" s="8"/>
      <c r="AD23" s="8"/>
      <c r="AE23" s="7" t="s">
        <v>19</v>
      </c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7" t="s">
        <v>19</v>
      </c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4"/>
    </row>
    <row r="24" spans="1:53" ht="19.5" customHeight="1">
      <c r="A24" s="2"/>
      <c r="B24" s="2"/>
      <c r="C24" s="2"/>
      <c r="D24" s="2"/>
      <c r="E24" s="2"/>
      <c r="F24" s="2"/>
      <c r="G24" s="2"/>
      <c r="H24" s="2"/>
      <c r="I24" s="7" t="s">
        <v>43</v>
      </c>
      <c r="J24" s="8">
        <v>4</v>
      </c>
      <c r="K24" s="8">
        <v>3</v>
      </c>
      <c r="L24" s="8">
        <v>4</v>
      </c>
      <c r="M24" s="8">
        <v>3</v>
      </c>
      <c r="N24" s="8">
        <v>4</v>
      </c>
      <c r="O24" s="8">
        <v>4</v>
      </c>
      <c r="P24" s="8">
        <v>4</v>
      </c>
      <c r="Q24" s="8">
        <v>4</v>
      </c>
      <c r="R24" s="8">
        <v>4</v>
      </c>
      <c r="S24" s="8">
        <v>4</v>
      </c>
      <c r="T24" s="7" t="s">
        <v>20</v>
      </c>
      <c r="U24" s="8">
        <v>4</v>
      </c>
      <c r="V24" s="8">
        <v>100</v>
      </c>
      <c r="W24" s="8">
        <v>100</v>
      </c>
      <c r="X24" s="8">
        <v>100</v>
      </c>
      <c r="Y24" s="8">
        <v>100</v>
      </c>
      <c r="Z24" s="8">
        <v>100</v>
      </c>
      <c r="AA24" s="8">
        <v>100</v>
      </c>
      <c r="AB24" s="8">
        <v>100</v>
      </c>
      <c r="AC24" s="8">
        <v>100</v>
      </c>
      <c r="AD24" s="8">
        <v>100</v>
      </c>
      <c r="AE24" s="7" t="s">
        <v>20</v>
      </c>
      <c r="AF24" s="8">
        <v>100</v>
      </c>
      <c r="AG24" s="8">
        <v>100</v>
      </c>
      <c r="AH24" s="8">
        <v>100</v>
      </c>
      <c r="AI24" s="8">
        <v>100</v>
      </c>
      <c r="AJ24" s="8">
        <v>100</v>
      </c>
      <c r="AK24" s="8">
        <v>100</v>
      </c>
      <c r="AL24" s="8">
        <v>100</v>
      </c>
      <c r="AM24" s="8">
        <v>100</v>
      </c>
      <c r="AN24" s="8">
        <v>100</v>
      </c>
      <c r="AO24" s="8">
        <v>100</v>
      </c>
      <c r="AP24" s="7" t="s">
        <v>20</v>
      </c>
      <c r="AQ24" s="8">
        <v>100</v>
      </c>
      <c r="AR24" s="8">
        <v>100</v>
      </c>
      <c r="AS24" s="8">
        <v>100</v>
      </c>
      <c r="AT24" s="8">
        <v>100</v>
      </c>
      <c r="AU24" s="8">
        <v>100</v>
      </c>
      <c r="AV24" s="8">
        <v>100</v>
      </c>
      <c r="AW24" s="8">
        <v>100</v>
      </c>
      <c r="AX24" s="8">
        <v>100</v>
      </c>
      <c r="AY24" s="8">
        <v>100</v>
      </c>
      <c r="AZ24" s="8">
        <v>100</v>
      </c>
      <c r="BA24" s="4"/>
    </row>
    <row r="25" spans="1:53" ht="21" customHeight="1">
      <c r="A25" s="2"/>
      <c r="B25" s="2"/>
      <c r="C25" s="2"/>
      <c r="D25" s="2"/>
      <c r="E25" s="2"/>
      <c r="F25" s="2"/>
      <c r="G25" s="2"/>
      <c r="H25" s="2"/>
      <c r="I25" s="11">
        <v>27</v>
      </c>
      <c r="J25" s="10">
        <f aca="true" t="shared" si="4" ref="J25:S25">SUM(J16:J24)</f>
        <v>37</v>
      </c>
      <c r="K25" s="10">
        <f t="shared" si="4"/>
        <v>25</v>
      </c>
      <c r="L25" s="10">
        <f t="shared" si="4"/>
        <v>33</v>
      </c>
      <c r="M25" s="10">
        <f t="shared" si="4"/>
        <v>28</v>
      </c>
      <c r="N25" s="10">
        <f t="shared" si="4"/>
        <v>27</v>
      </c>
      <c r="O25" s="10">
        <f t="shared" si="4"/>
        <v>32</v>
      </c>
      <c r="P25" s="10">
        <f t="shared" si="4"/>
        <v>32</v>
      </c>
      <c r="Q25" s="10">
        <f t="shared" si="4"/>
        <v>38</v>
      </c>
      <c r="R25" s="10">
        <f t="shared" si="4"/>
        <v>37</v>
      </c>
      <c r="S25" s="10">
        <f t="shared" si="4"/>
        <v>28</v>
      </c>
      <c r="T25" s="11" t="s">
        <v>21</v>
      </c>
      <c r="U25" s="10">
        <f aca="true" t="shared" si="5" ref="U25:AD25">SUM(U16:U24)</f>
        <v>36</v>
      </c>
      <c r="V25" s="10">
        <f t="shared" si="5"/>
        <v>100</v>
      </c>
      <c r="W25" s="10">
        <f t="shared" si="5"/>
        <v>100</v>
      </c>
      <c r="X25" s="10">
        <f t="shared" si="5"/>
        <v>100</v>
      </c>
      <c r="Y25" s="10">
        <f t="shared" si="5"/>
        <v>100</v>
      </c>
      <c r="Z25" s="10">
        <f t="shared" si="5"/>
        <v>100</v>
      </c>
      <c r="AA25" s="10">
        <f t="shared" si="5"/>
        <v>100</v>
      </c>
      <c r="AB25" s="10">
        <f t="shared" si="5"/>
        <v>100</v>
      </c>
      <c r="AC25" s="10">
        <f t="shared" si="5"/>
        <v>100</v>
      </c>
      <c r="AD25" s="10">
        <f t="shared" si="5"/>
        <v>100</v>
      </c>
      <c r="AE25" s="11" t="s">
        <v>21</v>
      </c>
      <c r="AF25" s="10">
        <f aca="true" t="shared" si="6" ref="AF25:AO25">SUM(AF16:AF24)</f>
        <v>100</v>
      </c>
      <c r="AG25" s="10">
        <f t="shared" si="6"/>
        <v>100</v>
      </c>
      <c r="AH25" s="10">
        <f t="shared" si="6"/>
        <v>100</v>
      </c>
      <c r="AI25" s="10">
        <f t="shared" si="6"/>
        <v>100</v>
      </c>
      <c r="AJ25" s="10">
        <f t="shared" si="6"/>
        <v>100</v>
      </c>
      <c r="AK25" s="10">
        <f t="shared" si="6"/>
        <v>100</v>
      </c>
      <c r="AL25" s="10">
        <f t="shared" si="6"/>
        <v>100</v>
      </c>
      <c r="AM25" s="10">
        <f t="shared" si="6"/>
        <v>100</v>
      </c>
      <c r="AN25" s="10">
        <f t="shared" si="6"/>
        <v>100</v>
      </c>
      <c r="AO25" s="10">
        <f t="shared" si="6"/>
        <v>100</v>
      </c>
      <c r="AP25" s="11" t="s">
        <v>21</v>
      </c>
      <c r="AQ25" s="10">
        <f aca="true" t="shared" si="7" ref="AQ25:AZ25">SUM(AQ16:AQ24)</f>
        <v>100</v>
      </c>
      <c r="AR25" s="10">
        <f t="shared" si="7"/>
        <v>100</v>
      </c>
      <c r="AS25" s="10">
        <f t="shared" si="7"/>
        <v>100</v>
      </c>
      <c r="AT25" s="10">
        <f t="shared" si="7"/>
        <v>100</v>
      </c>
      <c r="AU25" s="10">
        <f t="shared" si="7"/>
        <v>100</v>
      </c>
      <c r="AV25" s="10">
        <f t="shared" si="7"/>
        <v>100</v>
      </c>
      <c r="AW25" s="10">
        <f t="shared" si="7"/>
        <v>100</v>
      </c>
      <c r="AX25" s="10">
        <f t="shared" si="7"/>
        <v>100</v>
      </c>
      <c r="AY25" s="10">
        <f t="shared" si="7"/>
        <v>100</v>
      </c>
      <c r="AZ25" s="10">
        <f t="shared" si="7"/>
        <v>100</v>
      </c>
      <c r="BA25" s="4"/>
    </row>
    <row r="26" spans="1:53" ht="19.5" customHeight="1">
      <c r="A26" s="2"/>
      <c r="B26" s="2"/>
      <c r="C26" s="2"/>
      <c r="D26" s="2"/>
      <c r="E26" s="2"/>
      <c r="F26" s="2"/>
      <c r="G26" s="2"/>
      <c r="H26" s="2"/>
      <c r="I26" s="11">
        <v>54</v>
      </c>
      <c r="J26" s="10">
        <f aca="true" t="shared" si="8" ref="J26:S26">J15+J25</f>
        <v>73</v>
      </c>
      <c r="K26" s="10">
        <f t="shared" si="8"/>
        <v>50</v>
      </c>
      <c r="L26" s="10">
        <f t="shared" si="8"/>
        <v>63</v>
      </c>
      <c r="M26" s="10">
        <f t="shared" si="8"/>
        <v>59</v>
      </c>
      <c r="N26" s="10">
        <f t="shared" si="8"/>
        <v>54</v>
      </c>
      <c r="O26" s="10">
        <f t="shared" si="8"/>
        <v>63</v>
      </c>
      <c r="P26" s="10">
        <f t="shared" si="8"/>
        <v>65</v>
      </c>
      <c r="Q26" s="10">
        <f t="shared" si="8"/>
        <v>77</v>
      </c>
      <c r="R26" s="10">
        <f t="shared" si="8"/>
        <v>77</v>
      </c>
      <c r="S26" s="10">
        <f t="shared" si="8"/>
        <v>55</v>
      </c>
      <c r="T26" s="11" t="s">
        <v>22</v>
      </c>
      <c r="U26" s="10">
        <f aca="true" t="shared" si="9" ref="U26:AD26">U15+U25</f>
        <v>82</v>
      </c>
      <c r="V26" s="10">
        <f t="shared" si="9"/>
        <v>100</v>
      </c>
      <c r="W26" s="10">
        <f t="shared" si="9"/>
        <v>100</v>
      </c>
      <c r="X26" s="10">
        <f t="shared" si="9"/>
        <v>100</v>
      </c>
      <c r="Y26" s="10">
        <f t="shared" si="9"/>
        <v>100</v>
      </c>
      <c r="Z26" s="10">
        <f t="shared" si="9"/>
        <v>100</v>
      </c>
      <c r="AA26" s="10">
        <f t="shared" si="9"/>
        <v>100</v>
      </c>
      <c r="AB26" s="10">
        <f t="shared" si="9"/>
        <v>100</v>
      </c>
      <c r="AC26" s="10">
        <f t="shared" si="9"/>
        <v>100</v>
      </c>
      <c r="AD26" s="10">
        <f t="shared" si="9"/>
        <v>100</v>
      </c>
      <c r="AE26" s="11" t="s">
        <v>22</v>
      </c>
      <c r="AF26" s="10">
        <f aca="true" t="shared" si="10" ref="AF26:AO26">AF15+AF25</f>
        <v>100</v>
      </c>
      <c r="AG26" s="10">
        <f t="shared" si="10"/>
        <v>100</v>
      </c>
      <c r="AH26" s="10">
        <f t="shared" si="10"/>
        <v>100</v>
      </c>
      <c r="AI26" s="10">
        <f t="shared" si="10"/>
        <v>100</v>
      </c>
      <c r="AJ26" s="10">
        <f t="shared" si="10"/>
        <v>100</v>
      </c>
      <c r="AK26" s="10">
        <f t="shared" si="10"/>
        <v>100</v>
      </c>
      <c r="AL26" s="10">
        <f t="shared" si="10"/>
        <v>100</v>
      </c>
      <c r="AM26" s="10">
        <f t="shared" si="10"/>
        <v>100</v>
      </c>
      <c r="AN26" s="10">
        <f t="shared" si="10"/>
        <v>100</v>
      </c>
      <c r="AO26" s="10">
        <f t="shared" si="10"/>
        <v>100</v>
      </c>
      <c r="AP26" s="11" t="s">
        <v>22</v>
      </c>
      <c r="AQ26" s="10">
        <f aca="true" t="shared" si="11" ref="AQ26:AZ26">AQ15+AQ25</f>
        <v>100</v>
      </c>
      <c r="AR26" s="10">
        <f t="shared" si="11"/>
        <v>100</v>
      </c>
      <c r="AS26" s="10">
        <f t="shared" si="11"/>
        <v>100</v>
      </c>
      <c r="AT26" s="10">
        <f t="shared" si="11"/>
        <v>100</v>
      </c>
      <c r="AU26" s="10">
        <f t="shared" si="11"/>
        <v>100</v>
      </c>
      <c r="AV26" s="10">
        <f t="shared" si="11"/>
        <v>100</v>
      </c>
      <c r="AW26" s="10">
        <f t="shared" si="11"/>
        <v>100</v>
      </c>
      <c r="AX26" s="10">
        <f t="shared" si="11"/>
        <v>100</v>
      </c>
      <c r="AY26" s="10">
        <f t="shared" si="11"/>
        <v>100</v>
      </c>
      <c r="AZ26" s="10">
        <f t="shared" si="11"/>
        <v>100</v>
      </c>
      <c r="BA26" s="4"/>
    </row>
    <row r="27" spans="1:52" ht="21" customHeight="1" thickBot="1">
      <c r="A27" s="2"/>
      <c r="B27" s="2"/>
      <c r="C27" s="2"/>
      <c r="D27" s="2"/>
      <c r="E27" s="2"/>
      <c r="F27" s="2"/>
      <c r="G27" s="2"/>
      <c r="H27" s="2"/>
      <c r="I27" s="12" t="s">
        <v>2</v>
      </c>
      <c r="J27" s="13">
        <f aca="true" t="shared" si="12" ref="J27:S27">RANK(J26,$J$26:$AZ$26,1)</f>
        <v>8</v>
      </c>
      <c r="K27" s="13">
        <f t="shared" si="12"/>
        <v>1</v>
      </c>
      <c r="L27" s="13">
        <f t="shared" si="12"/>
        <v>5</v>
      </c>
      <c r="M27" s="13">
        <f t="shared" si="12"/>
        <v>4</v>
      </c>
      <c r="N27" s="13">
        <f t="shared" si="12"/>
        <v>2</v>
      </c>
      <c r="O27" s="13">
        <f t="shared" si="12"/>
        <v>5</v>
      </c>
      <c r="P27" s="13">
        <f t="shared" si="12"/>
        <v>7</v>
      </c>
      <c r="Q27" s="13">
        <f t="shared" si="12"/>
        <v>9</v>
      </c>
      <c r="R27" s="13">
        <f t="shared" si="12"/>
        <v>9</v>
      </c>
      <c r="S27" s="13">
        <f t="shared" si="12"/>
        <v>3</v>
      </c>
      <c r="T27" s="12" t="s">
        <v>2</v>
      </c>
      <c r="U27" s="13">
        <f aca="true" t="shared" si="13" ref="U27:AD27">RANK(U26,$J$26:$AZ$26,1)</f>
        <v>11</v>
      </c>
      <c r="V27" s="13">
        <f t="shared" si="13"/>
        <v>12</v>
      </c>
      <c r="W27" s="13">
        <f t="shared" si="13"/>
        <v>12</v>
      </c>
      <c r="X27" s="13">
        <f t="shared" si="13"/>
        <v>12</v>
      </c>
      <c r="Y27" s="13">
        <f t="shared" si="13"/>
        <v>12</v>
      </c>
      <c r="Z27" s="13">
        <f t="shared" si="13"/>
        <v>12</v>
      </c>
      <c r="AA27" s="13">
        <f t="shared" si="13"/>
        <v>12</v>
      </c>
      <c r="AB27" s="13">
        <f t="shared" si="13"/>
        <v>12</v>
      </c>
      <c r="AC27" s="13">
        <f t="shared" si="13"/>
        <v>12</v>
      </c>
      <c r="AD27" s="13">
        <f t="shared" si="13"/>
        <v>12</v>
      </c>
      <c r="AE27" s="12" t="s">
        <v>2</v>
      </c>
      <c r="AF27" s="13">
        <f aca="true" t="shared" si="14" ref="AF27:AO27">RANK(AF26,$J$26:$AZ$26,1)</f>
        <v>12</v>
      </c>
      <c r="AG27" s="13">
        <f t="shared" si="14"/>
        <v>12</v>
      </c>
      <c r="AH27" s="13">
        <f t="shared" si="14"/>
        <v>12</v>
      </c>
      <c r="AI27" s="13">
        <f t="shared" si="14"/>
        <v>12</v>
      </c>
      <c r="AJ27" s="13">
        <f t="shared" si="14"/>
        <v>12</v>
      </c>
      <c r="AK27" s="13">
        <f t="shared" si="14"/>
        <v>12</v>
      </c>
      <c r="AL27" s="13">
        <f t="shared" si="14"/>
        <v>12</v>
      </c>
      <c r="AM27" s="13">
        <f t="shared" si="14"/>
        <v>12</v>
      </c>
      <c r="AN27" s="13">
        <f t="shared" si="14"/>
        <v>12</v>
      </c>
      <c r="AO27" s="13">
        <f t="shared" si="14"/>
        <v>12</v>
      </c>
      <c r="AP27" s="12" t="s">
        <v>2</v>
      </c>
      <c r="AQ27" s="13">
        <f aca="true" t="shared" si="15" ref="AQ27:AZ27">RANK(AQ26,$J$26:$AZ$26,1)</f>
        <v>12</v>
      </c>
      <c r="AR27" s="13">
        <f t="shared" si="15"/>
        <v>12</v>
      </c>
      <c r="AS27" s="13">
        <f t="shared" si="15"/>
        <v>12</v>
      </c>
      <c r="AT27" s="13">
        <f t="shared" si="15"/>
        <v>12</v>
      </c>
      <c r="AU27" s="13">
        <f t="shared" si="15"/>
        <v>12</v>
      </c>
      <c r="AV27" s="13">
        <f t="shared" si="15"/>
        <v>12</v>
      </c>
      <c r="AW27" s="13">
        <f t="shared" si="15"/>
        <v>12</v>
      </c>
      <c r="AX27" s="13">
        <f t="shared" si="15"/>
        <v>12</v>
      </c>
      <c r="AY27" s="13">
        <f t="shared" si="15"/>
        <v>12</v>
      </c>
      <c r="AZ27" s="13">
        <f t="shared" si="15"/>
        <v>12</v>
      </c>
    </row>
    <row r="28" ht="14.25"/>
    <row r="30" ht="14.25">
      <c r="AC30" s="3"/>
    </row>
    <row r="31" ht="14.25">
      <c r="R31" s="5"/>
    </row>
    <row r="33" ht="14.25">
      <c r="J33" s="5"/>
    </row>
  </sheetData>
  <sheetProtection/>
  <mergeCells count="45">
    <mergeCell ref="AY4:AY5"/>
    <mergeCell ref="AO4:AO5"/>
    <mergeCell ref="AQ4:AQ5"/>
    <mergeCell ref="AR4:AR5"/>
    <mergeCell ref="AS4:AS5"/>
    <mergeCell ref="AZ4:AZ5"/>
    <mergeCell ref="AT4:AT5"/>
    <mergeCell ref="AU4:AU5"/>
    <mergeCell ref="AV4:AV5"/>
    <mergeCell ref="AW4:AW5"/>
    <mergeCell ref="AX4:AX5"/>
    <mergeCell ref="AI4:AI5"/>
    <mergeCell ref="AJ4:AJ5"/>
    <mergeCell ref="AK4:AK5"/>
    <mergeCell ref="AL4:AL5"/>
    <mergeCell ref="AM4:AM5"/>
    <mergeCell ref="AN4:AN5"/>
    <mergeCell ref="AB4:AB5"/>
    <mergeCell ref="AC4:AC5"/>
    <mergeCell ref="AD4:AD5"/>
    <mergeCell ref="AF4:AF5"/>
    <mergeCell ref="AG4:AG5"/>
    <mergeCell ref="AH4:AH5"/>
    <mergeCell ref="V4:V5"/>
    <mergeCell ref="W4:W5"/>
    <mergeCell ref="X4:X5"/>
    <mergeCell ref="Y4:Y5"/>
    <mergeCell ref="Z4:Z5"/>
    <mergeCell ref="AA4:AA5"/>
    <mergeCell ref="O4:O5"/>
    <mergeCell ref="P4:P5"/>
    <mergeCell ref="Q4:Q5"/>
    <mergeCell ref="R4:R5"/>
    <mergeCell ref="S4:S5"/>
    <mergeCell ref="U4:U5"/>
    <mergeCell ref="B2:B3"/>
    <mergeCell ref="C2:F3"/>
    <mergeCell ref="B4:G6"/>
    <mergeCell ref="J4:J5"/>
    <mergeCell ref="K4:K5"/>
    <mergeCell ref="L4:L5"/>
    <mergeCell ref="I1:I2"/>
    <mergeCell ref="J1:N2"/>
    <mergeCell ref="M4:M5"/>
    <mergeCell ref="N4:N5"/>
  </mergeCells>
  <printOptions horizontalCentered="1"/>
  <pageMargins left="0.5" right="0.5" top="0.5" bottom="0.5" header="0" footer="0"/>
  <pageSetup horizontalDpi="600" verticalDpi="600" orientation="landscape" paperSize="9" scale="98" r:id="rId3"/>
  <colBreaks count="4" manualBreakCount="4">
    <brk id="8" max="25" man="1"/>
    <brk id="19" max="25" man="1"/>
    <brk id="30" max="25" man="1"/>
    <brk id="41" max="25" man="1"/>
  </col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33"/>
  <sheetViews>
    <sheetView showGridLines="0" tabSelected="1" zoomScale="87" zoomScaleNormal="87" zoomScaleSheetLayoutView="75" zoomScalePageLayoutView="0" workbookViewId="0" topLeftCell="B1">
      <selection activeCell="I28" sqref="I28"/>
    </sheetView>
  </sheetViews>
  <sheetFormatPr defaultColWidth="10.6640625" defaultRowHeight="15"/>
  <cols>
    <col min="1" max="1" width="15.4453125" style="1" customWidth="1"/>
    <col min="2" max="5" width="14.6640625" style="1" customWidth="1"/>
    <col min="6" max="6" width="6.88671875" style="1" customWidth="1"/>
    <col min="7" max="7" width="13.10546875" style="1" customWidth="1"/>
    <col min="8" max="8" width="15.88671875" style="1" customWidth="1"/>
    <col min="9" max="10" width="9.6640625" style="1" customWidth="1"/>
    <col min="11" max="19" width="10.6640625" style="1" customWidth="1"/>
    <col min="20" max="20" width="9.6640625" style="1" customWidth="1"/>
    <col min="21" max="52" width="10.6640625" style="1" customWidth="1"/>
    <col min="53" max="53" width="4.6640625" style="1" customWidth="1"/>
    <col min="54" max="16384" width="10.6640625" style="1" customWidth="1"/>
  </cols>
  <sheetData>
    <row r="1" spans="1:52" ht="15" customHeight="1" thickBot="1">
      <c r="A1" s="6"/>
      <c r="B1" s="6"/>
      <c r="C1" s="6"/>
      <c r="D1" s="6"/>
      <c r="E1" s="6"/>
      <c r="F1" s="6"/>
      <c r="G1" s="6"/>
      <c r="H1" s="6"/>
      <c r="I1" s="23" t="s">
        <v>77</v>
      </c>
      <c r="J1" s="50" t="s">
        <v>81</v>
      </c>
      <c r="K1" s="51"/>
      <c r="L1" s="51"/>
      <c r="M1" s="51"/>
      <c r="N1" s="52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52" ht="15" customHeight="1" thickBot="1">
      <c r="A2" s="6"/>
      <c r="B2" s="61" t="s">
        <v>26</v>
      </c>
      <c r="C2" s="44" t="s">
        <v>45</v>
      </c>
      <c r="D2" s="56"/>
      <c r="E2" s="56"/>
      <c r="F2" s="57"/>
      <c r="G2" s="6"/>
      <c r="H2" s="6"/>
      <c r="I2" s="24"/>
      <c r="J2" s="53"/>
      <c r="K2" s="54"/>
      <c r="L2" s="54"/>
      <c r="M2" s="54"/>
      <c r="N2" s="5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53" ht="16.5" customHeight="1" thickBot="1">
      <c r="A3" s="2"/>
      <c r="B3" s="62"/>
      <c r="C3" s="58"/>
      <c r="D3" s="59"/>
      <c r="E3" s="59"/>
      <c r="F3" s="60"/>
      <c r="G3" s="2"/>
      <c r="H3" s="2"/>
      <c r="I3" s="16" t="s">
        <v>24</v>
      </c>
      <c r="J3" s="17">
        <v>1</v>
      </c>
      <c r="K3" s="17">
        <v>2</v>
      </c>
      <c r="L3" s="17">
        <v>3</v>
      </c>
      <c r="M3" s="17">
        <v>4</v>
      </c>
      <c r="N3" s="17">
        <v>5</v>
      </c>
      <c r="O3" s="17">
        <v>6</v>
      </c>
      <c r="P3" s="17">
        <v>7</v>
      </c>
      <c r="Q3" s="17">
        <v>8</v>
      </c>
      <c r="R3" s="17">
        <v>9</v>
      </c>
      <c r="S3" s="17">
        <v>10</v>
      </c>
      <c r="T3" s="16" t="s">
        <v>24</v>
      </c>
      <c r="U3" s="17">
        <v>11</v>
      </c>
      <c r="V3" s="17">
        <v>12</v>
      </c>
      <c r="W3" s="17">
        <v>13</v>
      </c>
      <c r="X3" s="17">
        <v>14</v>
      </c>
      <c r="Y3" s="17">
        <v>15</v>
      </c>
      <c r="Z3" s="17">
        <v>16</v>
      </c>
      <c r="AA3" s="17">
        <v>17</v>
      </c>
      <c r="AB3" s="17">
        <v>18</v>
      </c>
      <c r="AC3" s="17">
        <v>19</v>
      </c>
      <c r="AD3" s="17">
        <v>20</v>
      </c>
      <c r="AE3" s="16" t="s">
        <v>24</v>
      </c>
      <c r="AF3" s="17">
        <v>21</v>
      </c>
      <c r="AG3" s="17">
        <v>22</v>
      </c>
      <c r="AH3" s="17">
        <v>23</v>
      </c>
      <c r="AI3" s="17">
        <v>24</v>
      </c>
      <c r="AJ3" s="17">
        <v>25</v>
      </c>
      <c r="AK3" s="17">
        <v>26</v>
      </c>
      <c r="AL3" s="17">
        <v>27</v>
      </c>
      <c r="AM3" s="17">
        <v>28</v>
      </c>
      <c r="AN3" s="17">
        <v>29</v>
      </c>
      <c r="AO3" s="17">
        <v>30</v>
      </c>
      <c r="AP3" s="16" t="s">
        <v>24</v>
      </c>
      <c r="AQ3" s="17">
        <v>31</v>
      </c>
      <c r="AR3" s="17">
        <v>32</v>
      </c>
      <c r="AS3" s="17">
        <v>33</v>
      </c>
      <c r="AT3" s="17">
        <v>34</v>
      </c>
      <c r="AU3" s="17">
        <v>35</v>
      </c>
      <c r="AV3" s="17">
        <v>36</v>
      </c>
      <c r="AW3" s="17">
        <v>37</v>
      </c>
      <c r="AX3" s="17">
        <v>38</v>
      </c>
      <c r="AY3" s="17">
        <v>39</v>
      </c>
      <c r="AZ3" s="17">
        <v>40</v>
      </c>
      <c r="BA3" s="2"/>
    </row>
    <row r="4" spans="1:53" ht="19.5" customHeight="1">
      <c r="A4" s="2"/>
      <c r="B4" s="28" t="s">
        <v>27</v>
      </c>
      <c r="C4" s="29"/>
      <c r="D4" s="29"/>
      <c r="E4" s="29"/>
      <c r="F4" s="29"/>
      <c r="G4" s="30"/>
      <c r="H4" s="2"/>
      <c r="I4" s="14" t="s">
        <v>0</v>
      </c>
      <c r="J4" s="37" t="s">
        <v>68</v>
      </c>
      <c r="K4" s="37" t="s">
        <v>69</v>
      </c>
      <c r="L4" s="37" t="s">
        <v>70</v>
      </c>
      <c r="M4" s="37" t="s">
        <v>71</v>
      </c>
      <c r="N4" s="37" t="s">
        <v>72</v>
      </c>
      <c r="O4" s="37" t="s">
        <v>73</v>
      </c>
      <c r="P4" s="37" t="s">
        <v>74</v>
      </c>
      <c r="Q4" s="37" t="s">
        <v>75</v>
      </c>
      <c r="R4" s="39"/>
      <c r="S4" s="39"/>
      <c r="T4" s="14" t="s">
        <v>0</v>
      </c>
      <c r="U4" s="39"/>
      <c r="V4" s="39"/>
      <c r="W4" s="39"/>
      <c r="X4" s="39"/>
      <c r="Y4" s="39"/>
      <c r="Z4" s="39"/>
      <c r="AA4" s="39"/>
      <c r="AB4" s="39"/>
      <c r="AC4" s="39"/>
      <c r="AD4" s="39"/>
      <c r="AE4" s="14" t="s">
        <v>0</v>
      </c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14" t="s">
        <v>0</v>
      </c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"/>
    </row>
    <row r="5" spans="1:53" ht="13.5" customHeight="1">
      <c r="A5" s="2"/>
      <c r="B5" s="31"/>
      <c r="C5" s="32"/>
      <c r="D5" s="32"/>
      <c r="E5" s="32"/>
      <c r="F5" s="32"/>
      <c r="G5" s="33"/>
      <c r="H5" s="2"/>
      <c r="I5" s="15" t="s">
        <v>1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15" t="s">
        <v>1</v>
      </c>
      <c r="U5" s="38"/>
      <c r="V5" s="38"/>
      <c r="W5" s="38"/>
      <c r="X5" s="38"/>
      <c r="Y5" s="38"/>
      <c r="Z5" s="38"/>
      <c r="AA5" s="38"/>
      <c r="AB5" s="38"/>
      <c r="AC5" s="38"/>
      <c r="AD5" s="38"/>
      <c r="AE5" s="15" t="s">
        <v>1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15" t="s">
        <v>1</v>
      </c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"/>
    </row>
    <row r="6" spans="1:53" ht="19.5" customHeight="1" thickBot="1">
      <c r="A6" s="2"/>
      <c r="B6" s="34"/>
      <c r="C6" s="35"/>
      <c r="D6" s="35"/>
      <c r="E6" s="35"/>
      <c r="F6" s="35"/>
      <c r="G6" s="36"/>
      <c r="H6" s="2"/>
      <c r="I6" s="7" t="s">
        <v>23</v>
      </c>
      <c r="J6" s="8">
        <v>2</v>
      </c>
      <c r="K6" s="8">
        <v>3</v>
      </c>
      <c r="L6" s="8">
        <v>2</v>
      </c>
      <c r="M6" s="8">
        <v>2</v>
      </c>
      <c r="N6" s="8">
        <v>2</v>
      </c>
      <c r="O6" s="8">
        <v>4</v>
      </c>
      <c r="P6" s="8">
        <v>2</v>
      </c>
      <c r="Q6" s="8">
        <v>3</v>
      </c>
      <c r="R6" s="8"/>
      <c r="S6" s="8"/>
      <c r="T6" s="7" t="s">
        <v>23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7" t="s">
        <v>23</v>
      </c>
      <c r="AF6" s="8"/>
      <c r="AG6" s="8"/>
      <c r="AH6" s="8"/>
      <c r="AI6" s="8"/>
      <c r="AJ6" s="8"/>
      <c r="AK6" s="8"/>
      <c r="AL6" s="8"/>
      <c r="AM6" s="8"/>
      <c r="AN6" s="8"/>
      <c r="AO6" s="8"/>
      <c r="AP6" s="7" t="s">
        <v>23</v>
      </c>
      <c r="AQ6" s="8"/>
      <c r="AR6" s="8"/>
      <c r="AS6" s="8"/>
      <c r="AT6" s="8"/>
      <c r="AU6" s="8"/>
      <c r="AV6" s="8"/>
      <c r="AW6" s="8"/>
      <c r="AX6" s="8"/>
      <c r="AY6" s="8"/>
      <c r="AZ6" s="8"/>
      <c r="BA6" s="4"/>
    </row>
    <row r="7" spans="1:53" ht="19.5" customHeight="1">
      <c r="A7" s="2"/>
      <c r="B7" s="2"/>
      <c r="C7" s="18" t="s">
        <v>25</v>
      </c>
      <c r="D7" s="20" t="s">
        <v>76</v>
      </c>
      <c r="E7" s="2"/>
      <c r="F7" s="2"/>
      <c r="G7" s="2"/>
      <c r="H7" s="2"/>
      <c r="I7" s="7" t="s">
        <v>29</v>
      </c>
      <c r="J7" s="8">
        <v>4</v>
      </c>
      <c r="K7" s="8">
        <v>3</v>
      </c>
      <c r="L7" s="8">
        <v>3</v>
      </c>
      <c r="M7" s="8">
        <v>3</v>
      </c>
      <c r="N7" s="8">
        <v>3</v>
      </c>
      <c r="O7" s="8">
        <v>2</v>
      </c>
      <c r="P7" s="8">
        <v>4</v>
      </c>
      <c r="Q7" s="8">
        <v>4</v>
      </c>
      <c r="R7" s="8"/>
      <c r="S7" s="8"/>
      <c r="T7" s="7" t="s">
        <v>3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7" t="s">
        <v>3</v>
      </c>
      <c r="AF7" s="8"/>
      <c r="AG7" s="8"/>
      <c r="AH7" s="8"/>
      <c r="AI7" s="8"/>
      <c r="AJ7" s="8"/>
      <c r="AK7" s="8"/>
      <c r="AL7" s="8"/>
      <c r="AM7" s="8"/>
      <c r="AN7" s="8"/>
      <c r="AO7" s="8"/>
      <c r="AP7" s="7" t="s">
        <v>3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4"/>
    </row>
    <row r="8" spans="1:53" ht="19.5" customHeight="1">
      <c r="A8" s="2"/>
      <c r="B8" s="2"/>
      <c r="C8" s="2"/>
      <c r="D8" s="2"/>
      <c r="E8" s="2"/>
      <c r="F8" s="2"/>
      <c r="G8" s="2"/>
      <c r="H8" s="2"/>
      <c r="I8" s="7" t="s">
        <v>30</v>
      </c>
      <c r="J8" s="8">
        <v>2</v>
      </c>
      <c r="K8" s="8">
        <v>3</v>
      </c>
      <c r="L8" s="8">
        <v>2</v>
      </c>
      <c r="M8" s="8">
        <v>3</v>
      </c>
      <c r="N8" s="8">
        <v>2</v>
      </c>
      <c r="O8" s="8">
        <v>3</v>
      </c>
      <c r="P8" s="8">
        <v>4</v>
      </c>
      <c r="Q8" s="8">
        <v>3</v>
      </c>
      <c r="R8" s="8"/>
      <c r="S8" s="8"/>
      <c r="T8" s="7" t="s">
        <v>4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7" t="s">
        <v>4</v>
      </c>
      <c r="AF8" s="8"/>
      <c r="AG8" s="8"/>
      <c r="AH8" s="8"/>
      <c r="AI8" s="8"/>
      <c r="AJ8" s="8"/>
      <c r="AK8" s="8"/>
      <c r="AL8" s="8"/>
      <c r="AM8" s="8"/>
      <c r="AN8" s="8"/>
      <c r="AO8" s="8"/>
      <c r="AP8" s="7" t="s">
        <v>4</v>
      </c>
      <c r="AQ8" s="8"/>
      <c r="AR8" s="8"/>
      <c r="AS8" s="8"/>
      <c r="AT8" s="8"/>
      <c r="AU8" s="8"/>
      <c r="AV8" s="8"/>
      <c r="AW8" s="8"/>
      <c r="AX8" s="8"/>
      <c r="AY8" s="8"/>
      <c r="AZ8" s="8"/>
      <c r="BA8" s="4"/>
    </row>
    <row r="9" spans="1:53" ht="19.5" customHeight="1">
      <c r="A9" s="2"/>
      <c r="B9" s="2"/>
      <c r="C9" s="2"/>
      <c r="D9" s="2"/>
      <c r="E9" s="2"/>
      <c r="F9" s="2"/>
      <c r="G9" s="2"/>
      <c r="H9" s="2"/>
      <c r="I9" s="7" t="s">
        <v>5</v>
      </c>
      <c r="J9" s="8">
        <v>2</v>
      </c>
      <c r="K9" s="8">
        <v>3</v>
      </c>
      <c r="L9" s="8">
        <v>3</v>
      </c>
      <c r="M9" s="8">
        <v>4</v>
      </c>
      <c r="N9" s="8">
        <v>3</v>
      </c>
      <c r="O9" s="8">
        <v>4</v>
      </c>
      <c r="P9" s="8">
        <v>4</v>
      </c>
      <c r="Q9" s="8">
        <v>3</v>
      </c>
      <c r="R9" s="8"/>
      <c r="S9" s="8"/>
      <c r="T9" s="7" t="s">
        <v>5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7" t="s">
        <v>5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7" t="s">
        <v>5</v>
      </c>
      <c r="AQ9" s="8"/>
      <c r="AR9" s="8"/>
      <c r="AS9" s="8"/>
      <c r="AT9" s="8"/>
      <c r="AU9" s="8"/>
      <c r="AV9" s="8"/>
      <c r="AW9" s="8"/>
      <c r="AX9" s="8"/>
      <c r="AY9" s="8"/>
      <c r="AZ9" s="8"/>
      <c r="BA9" s="4"/>
    </row>
    <row r="10" spans="1:53" ht="19.5" customHeight="1">
      <c r="A10" s="2"/>
      <c r="B10" s="2"/>
      <c r="C10" s="2"/>
      <c r="D10" s="2"/>
      <c r="E10" s="2"/>
      <c r="F10" s="2"/>
      <c r="G10" s="2"/>
      <c r="H10" s="2"/>
      <c r="I10" s="7" t="s">
        <v>31</v>
      </c>
      <c r="J10" s="8">
        <v>3</v>
      </c>
      <c r="K10" s="8">
        <v>3</v>
      </c>
      <c r="L10" s="8">
        <v>2</v>
      </c>
      <c r="M10" s="8">
        <v>3</v>
      </c>
      <c r="N10" s="8">
        <v>3</v>
      </c>
      <c r="O10" s="8">
        <v>3</v>
      </c>
      <c r="P10" s="8">
        <v>2</v>
      </c>
      <c r="Q10" s="8">
        <v>3</v>
      </c>
      <c r="R10" s="8"/>
      <c r="S10" s="8"/>
      <c r="T10" s="7" t="s">
        <v>6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7" t="s">
        <v>6</v>
      </c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7" t="s">
        <v>6</v>
      </c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4"/>
    </row>
    <row r="11" spans="1:53" ht="19.5" customHeight="1">
      <c r="A11" s="2"/>
      <c r="B11" s="2"/>
      <c r="C11" s="2"/>
      <c r="D11" s="2"/>
      <c r="E11" s="2"/>
      <c r="F11" s="2"/>
      <c r="G11" s="2"/>
      <c r="H11" s="2"/>
      <c r="I11" s="7" t="s">
        <v>32</v>
      </c>
      <c r="J11" s="8">
        <v>2</v>
      </c>
      <c r="K11" s="8">
        <v>2</v>
      </c>
      <c r="L11" s="8">
        <v>2</v>
      </c>
      <c r="M11" s="8">
        <v>3</v>
      </c>
      <c r="N11" s="8">
        <v>3</v>
      </c>
      <c r="O11" s="8">
        <v>3</v>
      </c>
      <c r="P11" s="8">
        <v>3</v>
      </c>
      <c r="Q11" s="8">
        <v>2</v>
      </c>
      <c r="R11" s="8"/>
      <c r="S11" s="8"/>
      <c r="T11" s="7" t="s">
        <v>7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7" t="s">
        <v>7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7" t="s">
        <v>7</v>
      </c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4"/>
    </row>
    <row r="12" spans="1:53" ht="19.5" customHeight="1">
      <c r="A12" s="2"/>
      <c r="B12" s="2"/>
      <c r="C12" s="2"/>
      <c r="D12" s="2"/>
      <c r="E12" s="2"/>
      <c r="F12" s="2"/>
      <c r="G12" s="2"/>
      <c r="H12" s="2"/>
      <c r="I12" s="7" t="s">
        <v>33</v>
      </c>
      <c r="J12" s="8">
        <v>2</v>
      </c>
      <c r="K12" s="8">
        <v>3</v>
      </c>
      <c r="L12" s="8">
        <v>2</v>
      </c>
      <c r="M12" s="8">
        <v>3</v>
      </c>
      <c r="N12" s="8">
        <v>3</v>
      </c>
      <c r="O12" s="8">
        <v>2</v>
      </c>
      <c r="P12" s="8">
        <v>4</v>
      </c>
      <c r="Q12" s="8">
        <v>4</v>
      </c>
      <c r="R12" s="8"/>
      <c r="S12" s="8"/>
      <c r="T12" s="7" t="s">
        <v>14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7" t="s">
        <v>14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7" t="s">
        <v>14</v>
      </c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4"/>
    </row>
    <row r="13" spans="1:53" ht="19.5" customHeight="1">
      <c r="A13" s="2"/>
      <c r="B13" s="2"/>
      <c r="C13" s="2"/>
      <c r="D13" s="2"/>
      <c r="E13" s="2"/>
      <c r="F13" s="2"/>
      <c r="G13" s="2"/>
      <c r="H13" s="2"/>
      <c r="I13" s="7" t="s">
        <v>34</v>
      </c>
      <c r="J13" s="8">
        <v>2</v>
      </c>
      <c r="K13" s="8">
        <v>2</v>
      </c>
      <c r="L13" s="8">
        <v>2</v>
      </c>
      <c r="M13" s="8">
        <v>3</v>
      </c>
      <c r="N13" s="8">
        <v>3</v>
      </c>
      <c r="O13" s="8">
        <v>3</v>
      </c>
      <c r="P13" s="8">
        <v>3</v>
      </c>
      <c r="Q13" s="8">
        <v>4</v>
      </c>
      <c r="R13" s="8"/>
      <c r="S13" s="8"/>
      <c r="T13" s="7" t="s">
        <v>15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7" t="s">
        <v>15</v>
      </c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7" t="s">
        <v>15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4"/>
    </row>
    <row r="14" spans="1:53" ht="19.5" customHeight="1">
      <c r="A14" s="2"/>
      <c r="B14" s="2"/>
      <c r="C14" s="2"/>
      <c r="D14" s="2"/>
      <c r="E14" s="2"/>
      <c r="F14" s="2"/>
      <c r="G14" s="2"/>
      <c r="H14" s="2"/>
      <c r="I14" s="7" t="s">
        <v>35</v>
      </c>
      <c r="J14" s="8">
        <v>2</v>
      </c>
      <c r="K14" s="8">
        <v>3</v>
      </c>
      <c r="L14" s="8">
        <v>3</v>
      </c>
      <c r="M14" s="8">
        <v>3</v>
      </c>
      <c r="N14" s="8">
        <v>3</v>
      </c>
      <c r="O14" s="8">
        <v>3</v>
      </c>
      <c r="P14" s="8">
        <v>3</v>
      </c>
      <c r="Q14" s="8">
        <v>4</v>
      </c>
      <c r="R14" s="8"/>
      <c r="S14" s="8"/>
      <c r="T14" s="7" t="s">
        <v>16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7" t="s">
        <v>16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7" t="s">
        <v>16</v>
      </c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4"/>
    </row>
    <row r="15" spans="1:53" ht="19.5" customHeight="1">
      <c r="A15" s="2"/>
      <c r="B15" s="2"/>
      <c r="C15" s="2"/>
      <c r="D15" s="2"/>
      <c r="E15" s="2"/>
      <c r="F15" s="2"/>
      <c r="G15" s="2"/>
      <c r="H15" s="2"/>
      <c r="I15" s="9">
        <v>27</v>
      </c>
      <c r="J15" s="10">
        <f aca="true" t="shared" si="0" ref="J15:S15">SUM(J6:J14)</f>
        <v>21</v>
      </c>
      <c r="K15" s="10">
        <f t="shared" si="0"/>
        <v>25</v>
      </c>
      <c r="L15" s="10">
        <f t="shared" si="0"/>
        <v>21</v>
      </c>
      <c r="M15" s="10">
        <f t="shared" si="0"/>
        <v>27</v>
      </c>
      <c r="N15" s="10">
        <f t="shared" si="0"/>
        <v>25</v>
      </c>
      <c r="O15" s="10">
        <f t="shared" si="0"/>
        <v>27</v>
      </c>
      <c r="P15" s="10">
        <f t="shared" si="0"/>
        <v>29</v>
      </c>
      <c r="Q15" s="10">
        <f t="shared" si="0"/>
        <v>30</v>
      </c>
      <c r="R15" s="10">
        <f t="shared" si="0"/>
        <v>0</v>
      </c>
      <c r="S15" s="10">
        <f t="shared" si="0"/>
        <v>0</v>
      </c>
      <c r="T15" s="9" t="s">
        <v>8</v>
      </c>
      <c r="U15" s="10">
        <f aca="true" t="shared" si="1" ref="U15:AD15">SUM(U6:U14)</f>
        <v>0</v>
      </c>
      <c r="V15" s="10">
        <f t="shared" si="1"/>
        <v>0</v>
      </c>
      <c r="W15" s="10">
        <f t="shared" si="1"/>
        <v>0</v>
      </c>
      <c r="X15" s="10">
        <f t="shared" si="1"/>
        <v>0</v>
      </c>
      <c r="Y15" s="10">
        <f t="shared" si="1"/>
        <v>0</v>
      </c>
      <c r="Z15" s="10">
        <f t="shared" si="1"/>
        <v>0</v>
      </c>
      <c r="AA15" s="10">
        <f t="shared" si="1"/>
        <v>0</v>
      </c>
      <c r="AB15" s="10">
        <f t="shared" si="1"/>
        <v>0</v>
      </c>
      <c r="AC15" s="10">
        <f t="shared" si="1"/>
        <v>0</v>
      </c>
      <c r="AD15" s="10">
        <f t="shared" si="1"/>
        <v>0</v>
      </c>
      <c r="AE15" s="9" t="s">
        <v>8</v>
      </c>
      <c r="AF15" s="10">
        <f aca="true" t="shared" si="2" ref="AF15:AO15">SUM(AF6:AF14)</f>
        <v>0</v>
      </c>
      <c r="AG15" s="10">
        <f t="shared" si="2"/>
        <v>0</v>
      </c>
      <c r="AH15" s="10">
        <f t="shared" si="2"/>
        <v>0</v>
      </c>
      <c r="AI15" s="10">
        <f t="shared" si="2"/>
        <v>0</v>
      </c>
      <c r="AJ15" s="10">
        <f t="shared" si="2"/>
        <v>0</v>
      </c>
      <c r="AK15" s="10">
        <f t="shared" si="2"/>
        <v>0</v>
      </c>
      <c r="AL15" s="10">
        <f t="shared" si="2"/>
        <v>0</v>
      </c>
      <c r="AM15" s="10">
        <f t="shared" si="2"/>
        <v>0</v>
      </c>
      <c r="AN15" s="10">
        <f t="shared" si="2"/>
        <v>0</v>
      </c>
      <c r="AO15" s="10">
        <f t="shared" si="2"/>
        <v>0</v>
      </c>
      <c r="AP15" s="9" t="s">
        <v>8</v>
      </c>
      <c r="AQ15" s="10">
        <f aca="true" t="shared" si="3" ref="AQ15:AZ15">SUM(AQ6:AQ14)</f>
        <v>0</v>
      </c>
      <c r="AR15" s="10">
        <f t="shared" si="3"/>
        <v>0</v>
      </c>
      <c r="AS15" s="10">
        <f t="shared" si="3"/>
        <v>0</v>
      </c>
      <c r="AT15" s="10">
        <f t="shared" si="3"/>
        <v>0</v>
      </c>
      <c r="AU15" s="10">
        <f t="shared" si="3"/>
        <v>0</v>
      </c>
      <c r="AV15" s="10">
        <f t="shared" si="3"/>
        <v>0</v>
      </c>
      <c r="AW15" s="10">
        <f t="shared" si="3"/>
        <v>0</v>
      </c>
      <c r="AX15" s="10">
        <f t="shared" si="3"/>
        <v>0</v>
      </c>
      <c r="AY15" s="10">
        <f t="shared" si="3"/>
        <v>0</v>
      </c>
      <c r="AZ15" s="10">
        <f t="shared" si="3"/>
        <v>0</v>
      </c>
      <c r="BA15" s="4"/>
    </row>
    <row r="16" spans="1:53" ht="19.5" customHeight="1">
      <c r="A16" s="2"/>
      <c r="B16" s="2"/>
      <c r="C16" s="2"/>
      <c r="D16" s="2"/>
      <c r="E16" s="2"/>
      <c r="F16" s="2"/>
      <c r="G16" s="2"/>
      <c r="H16" s="2"/>
      <c r="I16" s="7" t="s">
        <v>36</v>
      </c>
      <c r="J16" s="8">
        <v>2</v>
      </c>
      <c r="K16" s="8">
        <v>2</v>
      </c>
      <c r="L16" s="8">
        <v>3</v>
      </c>
      <c r="M16" s="8">
        <v>3</v>
      </c>
      <c r="N16" s="8">
        <v>2</v>
      </c>
      <c r="O16" s="8">
        <v>3</v>
      </c>
      <c r="P16" s="8">
        <v>3</v>
      </c>
      <c r="Q16" s="8">
        <v>2</v>
      </c>
      <c r="R16" s="8"/>
      <c r="S16" s="8"/>
      <c r="T16" s="7" t="s">
        <v>9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7" t="s">
        <v>9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7" t="s">
        <v>9</v>
      </c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4"/>
    </row>
    <row r="17" spans="1:53" ht="19.5" customHeight="1">
      <c r="A17" s="2"/>
      <c r="B17" s="2"/>
      <c r="C17" s="2"/>
      <c r="D17" s="2"/>
      <c r="E17" s="2"/>
      <c r="F17" s="2"/>
      <c r="G17" s="2"/>
      <c r="H17" s="2"/>
      <c r="I17" s="7" t="s">
        <v>37</v>
      </c>
      <c r="J17" s="8">
        <v>2</v>
      </c>
      <c r="K17" s="8">
        <v>3</v>
      </c>
      <c r="L17" s="8">
        <v>3</v>
      </c>
      <c r="M17" s="8">
        <v>3</v>
      </c>
      <c r="N17" s="8">
        <v>3</v>
      </c>
      <c r="O17" s="8">
        <v>3</v>
      </c>
      <c r="P17" s="8">
        <v>2</v>
      </c>
      <c r="Q17" s="8">
        <v>3</v>
      </c>
      <c r="R17" s="8"/>
      <c r="S17" s="8"/>
      <c r="T17" s="7" t="s">
        <v>10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7" t="s">
        <v>10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7" t="s">
        <v>10</v>
      </c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4"/>
    </row>
    <row r="18" spans="1:53" ht="19.5" customHeight="1">
      <c r="A18" s="2"/>
      <c r="B18" s="2"/>
      <c r="C18" s="2"/>
      <c r="D18" s="2"/>
      <c r="E18" s="2"/>
      <c r="F18" s="2"/>
      <c r="G18" s="2"/>
      <c r="H18" s="2"/>
      <c r="I18" s="7" t="s">
        <v>38</v>
      </c>
      <c r="J18" s="8">
        <v>3</v>
      </c>
      <c r="K18" s="8">
        <v>2</v>
      </c>
      <c r="L18" s="8">
        <v>3</v>
      </c>
      <c r="M18" s="8">
        <v>3</v>
      </c>
      <c r="N18" s="8">
        <v>3</v>
      </c>
      <c r="O18" s="8">
        <v>3</v>
      </c>
      <c r="P18" s="8">
        <v>2</v>
      </c>
      <c r="Q18" s="8">
        <v>3</v>
      </c>
      <c r="R18" s="8"/>
      <c r="S18" s="8"/>
      <c r="T18" s="7" t="s">
        <v>11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7" t="s">
        <v>11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7" t="s">
        <v>11</v>
      </c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4"/>
    </row>
    <row r="19" spans="1:53" ht="19.5" customHeight="1">
      <c r="A19" s="2"/>
      <c r="B19" s="2"/>
      <c r="C19" s="2"/>
      <c r="D19" s="2"/>
      <c r="E19" s="2"/>
      <c r="F19" s="2"/>
      <c r="G19" s="2"/>
      <c r="H19" s="2"/>
      <c r="I19" s="7" t="s">
        <v>44</v>
      </c>
      <c r="J19" s="8">
        <v>2</v>
      </c>
      <c r="K19" s="8">
        <v>3</v>
      </c>
      <c r="L19" s="8">
        <v>3</v>
      </c>
      <c r="M19" s="8">
        <v>4</v>
      </c>
      <c r="N19" s="8">
        <v>2</v>
      </c>
      <c r="O19" s="8">
        <v>3</v>
      </c>
      <c r="P19" s="8">
        <v>2</v>
      </c>
      <c r="Q19" s="8">
        <v>4</v>
      </c>
      <c r="R19" s="8"/>
      <c r="S19" s="8"/>
      <c r="T19" s="7" t="s">
        <v>12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7" t="s">
        <v>12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7" t="s">
        <v>12</v>
      </c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4"/>
    </row>
    <row r="20" spans="1:53" ht="19.5" customHeight="1">
      <c r="A20" s="2"/>
      <c r="B20" s="2"/>
      <c r="C20" s="2"/>
      <c r="D20" s="2"/>
      <c r="E20" s="2"/>
      <c r="F20" s="2"/>
      <c r="G20" s="2"/>
      <c r="H20" s="2"/>
      <c r="I20" s="7" t="s">
        <v>39</v>
      </c>
      <c r="J20" s="8">
        <v>3</v>
      </c>
      <c r="K20" s="8">
        <v>3</v>
      </c>
      <c r="L20" s="8">
        <v>4</v>
      </c>
      <c r="M20" s="8">
        <v>4</v>
      </c>
      <c r="N20" s="8">
        <v>3</v>
      </c>
      <c r="O20" s="8">
        <v>3</v>
      </c>
      <c r="P20" s="8">
        <v>2</v>
      </c>
      <c r="Q20" s="8">
        <v>3</v>
      </c>
      <c r="R20" s="8"/>
      <c r="S20" s="8"/>
      <c r="T20" s="7" t="s">
        <v>13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7" t="s">
        <v>13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7" t="s">
        <v>13</v>
      </c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4"/>
    </row>
    <row r="21" spans="1:53" ht="19.5" customHeight="1">
      <c r="A21" s="2"/>
      <c r="B21" s="2"/>
      <c r="C21" s="2"/>
      <c r="D21" s="2"/>
      <c r="E21" s="2"/>
      <c r="F21" s="2"/>
      <c r="G21" s="2"/>
      <c r="H21" s="2"/>
      <c r="I21" s="7" t="s">
        <v>40</v>
      </c>
      <c r="J21" s="8">
        <v>3</v>
      </c>
      <c r="K21" s="8">
        <v>4</v>
      </c>
      <c r="L21" s="8">
        <v>3</v>
      </c>
      <c r="M21" s="8">
        <v>3</v>
      </c>
      <c r="N21" s="8">
        <v>2</v>
      </c>
      <c r="O21" s="8">
        <v>3</v>
      </c>
      <c r="P21" s="8">
        <v>2</v>
      </c>
      <c r="Q21" s="8">
        <v>2</v>
      </c>
      <c r="R21" s="8"/>
      <c r="S21" s="8"/>
      <c r="T21" s="7" t="s">
        <v>17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7" t="s">
        <v>17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7" t="s">
        <v>17</v>
      </c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4"/>
    </row>
    <row r="22" spans="1:53" ht="19.5" customHeight="1">
      <c r="A22" s="2"/>
      <c r="B22" s="2"/>
      <c r="C22" s="2"/>
      <c r="D22" s="2"/>
      <c r="E22" s="2"/>
      <c r="F22" s="2"/>
      <c r="G22" s="2"/>
      <c r="H22" s="2"/>
      <c r="I22" s="7" t="s">
        <v>41</v>
      </c>
      <c r="J22" s="8">
        <v>2</v>
      </c>
      <c r="K22" s="8">
        <v>3</v>
      </c>
      <c r="L22" s="8">
        <v>4</v>
      </c>
      <c r="M22" s="8">
        <v>3</v>
      </c>
      <c r="N22" s="8">
        <v>4</v>
      </c>
      <c r="O22" s="8">
        <v>3</v>
      </c>
      <c r="P22" s="8">
        <v>3</v>
      </c>
      <c r="Q22" s="8">
        <v>4</v>
      </c>
      <c r="R22" s="8"/>
      <c r="S22" s="8"/>
      <c r="T22" s="7" t="s">
        <v>18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7" t="s">
        <v>18</v>
      </c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7" t="s">
        <v>18</v>
      </c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4"/>
    </row>
    <row r="23" spans="1:53" ht="19.5" customHeight="1">
      <c r="A23" s="2"/>
      <c r="B23" s="2"/>
      <c r="C23" s="2"/>
      <c r="D23" s="2"/>
      <c r="E23" s="2"/>
      <c r="F23" s="2"/>
      <c r="G23" s="2"/>
      <c r="H23" s="2"/>
      <c r="I23" s="7" t="s">
        <v>42</v>
      </c>
      <c r="J23" s="8">
        <v>4</v>
      </c>
      <c r="K23" s="8">
        <v>3</v>
      </c>
      <c r="L23" s="8">
        <v>3</v>
      </c>
      <c r="M23" s="8">
        <v>4</v>
      </c>
      <c r="N23" s="8">
        <v>2</v>
      </c>
      <c r="O23" s="8">
        <v>3</v>
      </c>
      <c r="P23" s="8">
        <v>3</v>
      </c>
      <c r="Q23" s="8">
        <v>3</v>
      </c>
      <c r="R23" s="8"/>
      <c r="S23" s="8"/>
      <c r="T23" s="7" t="s">
        <v>19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7" t="s">
        <v>19</v>
      </c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7" t="s">
        <v>19</v>
      </c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4"/>
    </row>
    <row r="24" spans="1:53" ht="19.5" customHeight="1">
      <c r="A24" s="2"/>
      <c r="B24" s="2"/>
      <c r="C24" s="2"/>
      <c r="D24" s="2"/>
      <c r="E24" s="2"/>
      <c r="F24" s="2"/>
      <c r="G24" s="2"/>
      <c r="H24" s="2"/>
      <c r="I24" s="7" t="s">
        <v>43</v>
      </c>
      <c r="J24" s="8">
        <v>3</v>
      </c>
      <c r="K24" s="8">
        <v>3</v>
      </c>
      <c r="L24" s="8">
        <v>3</v>
      </c>
      <c r="M24" s="8">
        <v>3</v>
      </c>
      <c r="N24" s="8">
        <v>4</v>
      </c>
      <c r="O24" s="8">
        <v>5</v>
      </c>
      <c r="P24" s="8">
        <v>4</v>
      </c>
      <c r="Q24" s="8">
        <v>3</v>
      </c>
      <c r="R24" s="8">
        <v>100</v>
      </c>
      <c r="S24" s="8">
        <v>100</v>
      </c>
      <c r="T24" s="7" t="s">
        <v>20</v>
      </c>
      <c r="U24" s="8">
        <v>100</v>
      </c>
      <c r="V24" s="8">
        <v>100</v>
      </c>
      <c r="W24" s="8">
        <v>100</v>
      </c>
      <c r="X24" s="8">
        <v>100</v>
      </c>
      <c r="Y24" s="8">
        <v>100</v>
      </c>
      <c r="Z24" s="8">
        <v>100</v>
      </c>
      <c r="AA24" s="8">
        <v>100</v>
      </c>
      <c r="AB24" s="8">
        <v>100</v>
      </c>
      <c r="AC24" s="8">
        <v>100</v>
      </c>
      <c r="AD24" s="8">
        <v>100</v>
      </c>
      <c r="AE24" s="7" t="s">
        <v>20</v>
      </c>
      <c r="AF24" s="8">
        <v>100</v>
      </c>
      <c r="AG24" s="8">
        <v>100</v>
      </c>
      <c r="AH24" s="8">
        <v>100</v>
      </c>
      <c r="AI24" s="8">
        <v>100</v>
      </c>
      <c r="AJ24" s="8">
        <v>100</v>
      </c>
      <c r="AK24" s="8">
        <v>100</v>
      </c>
      <c r="AL24" s="8">
        <v>100</v>
      </c>
      <c r="AM24" s="8">
        <v>100</v>
      </c>
      <c r="AN24" s="8">
        <v>100</v>
      </c>
      <c r="AO24" s="8">
        <v>100</v>
      </c>
      <c r="AP24" s="7" t="s">
        <v>20</v>
      </c>
      <c r="AQ24" s="8">
        <v>100</v>
      </c>
      <c r="AR24" s="8">
        <v>100</v>
      </c>
      <c r="AS24" s="8">
        <v>100</v>
      </c>
      <c r="AT24" s="8">
        <v>100</v>
      </c>
      <c r="AU24" s="8">
        <v>100</v>
      </c>
      <c r="AV24" s="8">
        <v>100</v>
      </c>
      <c r="AW24" s="8">
        <v>100</v>
      </c>
      <c r="AX24" s="8">
        <v>100</v>
      </c>
      <c r="AY24" s="8">
        <v>100</v>
      </c>
      <c r="AZ24" s="8">
        <v>100</v>
      </c>
      <c r="BA24" s="4"/>
    </row>
    <row r="25" spans="1:53" ht="21" customHeight="1">
      <c r="A25" s="2"/>
      <c r="B25" s="2"/>
      <c r="C25" s="2"/>
      <c r="D25" s="2"/>
      <c r="E25" s="2"/>
      <c r="F25" s="2"/>
      <c r="G25" s="2"/>
      <c r="H25" s="2"/>
      <c r="I25" s="11">
        <v>27</v>
      </c>
      <c r="J25" s="10">
        <f aca="true" t="shared" si="4" ref="J25:S25">SUM(J16:J24)</f>
        <v>24</v>
      </c>
      <c r="K25" s="10">
        <f t="shared" si="4"/>
        <v>26</v>
      </c>
      <c r="L25" s="10">
        <f t="shared" si="4"/>
        <v>29</v>
      </c>
      <c r="M25" s="10">
        <f t="shared" si="4"/>
        <v>30</v>
      </c>
      <c r="N25" s="10">
        <f t="shared" si="4"/>
        <v>25</v>
      </c>
      <c r="O25" s="10">
        <f t="shared" si="4"/>
        <v>29</v>
      </c>
      <c r="P25" s="10">
        <f t="shared" si="4"/>
        <v>23</v>
      </c>
      <c r="Q25" s="10">
        <f t="shared" si="4"/>
        <v>27</v>
      </c>
      <c r="R25" s="10">
        <f t="shared" si="4"/>
        <v>100</v>
      </c>
      <c r="S25" s="10">
        <f t="shared" si="4"/>
        <v>100</v>
      </c>
      <c r="T25" s="11" t="s">
        <v>21</v>
      </c>
      <c r="U25" s="10">
        <f aca="true" t="shared" si="5" ref="U25:AD25">SUM(U16:U24)</f>
        <v>100</v>
      </c>
      <c r="V25" s="10">
        <f t="shared" si="5"/>
        <v>100</v>
      </c>
      <c r="W25" s="10">
        <f t="shared" si="5"/>
        <v>100</v>
      </c>
      <c r="X25" s="10">
        <f t="shared" si="5"/>
        <v>100</v>
      </c>
      <c r="Y25" s="10">
        <f t="shared" si="5"/>
        <v>100</v>
      </c>
      <c r="Z25" s="10">
        <f t="shared" si="5"/>
        <v>100</v>
      </c>
      <c r="AA25" s="10">
        <f t="shared" si="5"/>
        <v>100</v>
      </c>
      <c r="AB25" s="10">
        <f t="shared" si="5"/>
        <v>100</v>
      </c>
      <c r="AC25" s="10">
        <f t="shared" si="5"/>
        <v>100</v>
      </c>
      <c r="AD25" s="10">
        <f t="shared" si="5"/>
        <v>100</v>
      </c>
      <c r="AE25" s="11" t="s">
        <v>21</v>
      </c>
      <c r="AF25" s="10">
        <f aca="true" t="shared" si="6" ref="AF25:AO25">SUM(AF16:AF24)</f>
        <v>100</v>
      </c>
      <c r="AG25" s="10">
        <f t="shared" si="6"/>
        <v>100</v>
      </c>
      <c r="AH25" s="10">
        <f t="shared" si="6"/>
        <v>100</v>
      </c>
      <c r="AI25" s="10">
        <f t="shared" si="6"/>
        <v>100</v>
      </c>
      <c r="AJ25" s="10">
        <f t="shared" si="6"/>
        <v>100</v>
      </c>
      <c r="AK25" s="10">
        <f t="shared" si="6"/>
        <v>100</v>
      </c>
      <c r="AL25" s="10">
        <f t="shared" si="6"/>
        <v>100</v>
      </c>
      <c r="AM25" s="10">
        <f t="shared" si="6"/>
        <v>100</v>
      </c>
      <c r="AN25" s="10">
        <f t="shared" si="6"/>
        <v>100</v>
      </c>
      <c r="AO25" s="10">
        <f t="shared" si="6"/>
        <v>100</v>
      </c>
      <c r="AP25" s="11" t="s">
        <v>21</v>
      </c>
      <c r="AQ25" s="10">
        <f aca="true" t="shared" si="7" ref="AQ25:AZ25">SUM(AQ16:AQ24)</f>
        <v>100</v>
      </c>
      <c r="AR25" s="10">
        <f t="shared" si="7"/>
        <v>100</v>
      </c>
      <c r="AS25" s="10">
        <f t="shared" si="7"/>
        <v>100</v>
      </c>
      <c r="AT25" s="10">
        <f t="shared" si="7"/>
        <v>100</v>
      </c>
      <c r="AU25" s="10">
        <f t="shared" si="7"/>
        <v>100</v>
      </c>
      <c r="AV25" s="10">
        <f t="shared" si="7"/>
        <v>100</v>
      </c>
      <c r="AW25" s="10">
        <f t="shared" si="7"/>
        <v>100</v>
      </c>
      <c r="AX25" s="10">
        <f t="shared" si="7"/>
        <v>100</v>
      </c>
      <c r="AY25" s="10">
        <f t="shared" si="7"/>
        <v>100</v>
      </c>
      <c r="AZ25" s="10">
        <f t="shared" si="7"/>
        <v>100</v>
      </c>
      <c r="BA25" s="4"/>
    </row>
    <row r="26" spans="1:53" ht="19.5" customHeight="1">
      <c r="A26" s="2"/>
      <c r="B26" s="2"/>
      <c r="C26" s="2"/>
      <c r="D26" s="2"/>
      <c r="E26" s="2"/>
      <c r="F26" s="2"/>
      <c r="G26" s="2"/>
      <c r="H26" s="2"/>
      <c r="I26" s="11">
        <v>54</v>
      </c>
      <c r="J26" s="10">
        <f aca="true" t="shared" si="8" ref="J26:S26">J15+J25</f>
        <v>45</v>
      </c>
      <c r="K26" s="10">
        <f t="shared" si="8"/>
        <v>51</v>
      </c>
      <c r="L26" s="10">
        <f t="shared" si="8"/>
        <v>50</v>
      </c>
      <c r="M26" s="10">
        <f t="shared" si="8"/>
        <v>57</v>
      </c>
      <c r="N26" s="10">
        <f t="shared" si="8"/>
        <v>50</v>
      </c>
      <c r="O26" s="10">
        <f t="shared" si="8"/>
        <v>56</v>
      </c>
      <c r="P26" s="10">
        <f t="shared" si="8"/>
        <v>52</v>
      </c>
      <c r="Q26" s="10">
        <f t="shared" si="8"/>
        <v>57</v>
      </c>
      <c r="R26" s="10">
        <f t="shared" si="8"/>
        <v>100</v>
      </c>
      <c r="S26" s="10">
        <f t="shared" si="8"/>
        <v>100</v>
      </c>
      <c r="T26" s="11" t="s">
        <v>22</v>
      </c>
      <c r="U26" s="10">
        <f aca="true" t="shared" si="9" ref="U26:AD26">U15+U25</f>
        <v>100</v>
      </c>
      <c r="V26" s="10">
        <f t="shared" si="9"/>
        <v>100</v>
      </c>
      <c r="W26" s="10">
        <f t="shared" si="9"/>
        <v>100</v>
      </c>
      <c r="X26" s="10">
        <f t="shared" si="9"/>
        <v>100</v>
      </c>
      <c r="Y26" s="10">
        <f t="shared" si="9"/>
        <v>100</v>
      </c>
      <c r="Z26" s="10">
        <f t="shared" si="9"/>
        <v>100</v>
      </c>
      <c r="AA26" s="10">
        <f t="shared" si="9"/>
        <v>100</v>
      </c>
      <c r="AB26" s="10">
        <f t="shared" si="9"/>
        <v>100</v>
      </c>
      <c r="AC26" s="10">
        <f t="shared" si="9"/>
        <v>100</v>
      </c>
      <c r="AD26" s="10">
        <f t="shared" si="9"/>
        <v>100</v>
      </c>
      <c r="AE26" s="11" t="s">
        <v>22</v>
      </c>
      <c r="AF26" s="10">
        <f aca="true" t="shared" si="10" ref="AF26:AO26">AF15+AF25</f>
        <v>100</v>
      </c>
      <c r="AG26" s="10">
        <f t="shared" si="10"/>
        <v>100</v>
      </c>
      <c r="AH26" s="10">
        <f t="shared" si="10"/>
        <v>100</v>
      </c>
      <c r="AI26" s="10">
        <f t="shared" si="10"/>
        <v>100</v>
      </c>
      <c r="AJ26" s="10">
        <f t="shared" si="10"/>
        <v>100</v>
      </c>
      <c r="AK26" s="10">
        <f t="shared" si="10"/>
        <v>100</v>
      </c>
      <c r="AL26" s="10">
        <f t="shared" si="10"/>
        <v>100</v>
      </c>
      <c r="AM26" s="10">
        <f t="shared" si="10"/>
        <v>100</v>
      </c>
      <c r="AN26" s="10">
        <f t="shared" si="10"/>
        <v>100</v>
      </c>
      <c r="AO26" s="10">
        <f t="shared" si="10"/>
        <v>100</v>
      </c>
      <c r="AP26" s="11" t="s">
        <v>22</v>
      </c>
      <c r="AQ26" s="10">
        <f aca="true" t="shared" si="11" ref="AQ26:AZ26">AQ15+AQ25</f>
        <v>100</v>
      </c>
      <c r="AR26" s="10">
        <f t="shared" si="11"/>
        <v>100</v>
      </c>
      <c r="AS26" s="10">
        <f t="shared" si="11"/>
        <v>100</v>
      </c>
      <c r="AT26" s="10">
        <f t="shared" si="11"/>
        <v>100</v>
      </c>
      <c r="AU26" s="10">
        <f t="shared" si="11"/>
        <v>100</v>
      </c>
      <c r="AV26" s="10">
        <f t="shared" si="11"/>
        <v>100</v>
      </c>
      <c r="AW26" s="10">
        <f t="shared" si="11"/>
        <v>100</v>
      </c>
      <c r="AX26" s="10">
        <f t="shared" si="11"/>
        <v>100</v>
      </c>
      <c r="AY26" s="10">
        <f t="shared" si="11"/>
        <v>100</v>
      </c>
      <c r="AZ26" s="10">
        <f t="shared" si="11"/>
        <v>100</v>
      </c>
      <c r="BA26" s="4"/>
    </row>
    <row r="27" spans="1:52" ht="21" customHeight="1" thickBot="1">
      <c r="A27" s="2"/>
      <c r="B27" s="2"/>
      <c r="C27" s="2"/>
      <c r="D27" s="2"/>
      <c r="E27" s="2"/>
      <c r="F27" s="2"/>
      <c r="G27" s="2"/>
      <c r="H27" s="2"/>
      <c r="I27" s="12" t="s">
        <v>2</v>
      </c>
      <c r="J27" s="13">
        <f aca="true" t="shared" si="12" ref="J27:S27">RANK(J26,$J$26:$AZ$26,1)</f>
        <v>1</v>
      </c>
      <c r="K27" s="13">
        <f t="shared" si="12"/>
        <v>4</v>
      </c>
      <c r="L27" s="13">
        <f t="shared" si="12"/>
        <v>2</v>
      </c>
      <c r="M27" s="13">
        <f t="shared" si="12"/>
        <v>7</v>
      </c>
      <c r="N27" s="13">
        <f t="shared" si="12"/>
        <v>2</v>
      </c>
      <c r="O27" s="13">
        <f t="shared" si="12"/>
        <v>6</v>
      </c>
      <c r="P27" s="13">
        <f t="shared" si="12"/>
        <v>5</v>
      </c>
      <c r="Q27" s="13">
        <f t="shared" si="12"/>
        <v>7</v>
      </c>
      <c r="R27" s="13">
        <f t="shared" si="12"/>
        <v>9</v>
      </c>
      <c r="S27" s="13">
        <f t="shared" si="12"/>
        <v>9</v>
      </c>
      <c r="T27" s="12" t="s">
        <v>2</v>
      </c>
      <c r="U27" s="13">
        <f aca="true" t="shared" si="13" ref="U27:AD27">RANK(U26,$J$26:$AZ$26,1)</f>
        <v>9</v>
      </c>
      <c r="V27" s="13">
        <f t="shared" si="13"/>
        <v>9</v>
      </c>
      <c r="W27" s="13">
        <f t="shared" si="13"/>
        <v>9</v>
      </c>
      <c r="X27" s="13">
        <f t="shared" si="13"/>
        <v>9</v>
      </c>
      <c r="Y27" s="13">
        <f t="shared" si="13"/>
        <v>9</v>
      </c>
      <c r="Z27" s="13">
        <f t="shared" si="13"/>
        <v>9</v>
      </c>
      <c r="AA27" s="13">
        <f t="shared" si="13"/>
        <v>9</v>
      </c>
      <c r="AB27" s="13">
        <f t="shared" si="13"/>
        <v>9</v>
      </c>
      <c r="AC27" s="13">
        <f t="shared" si="13"/>
        <v>9</v>
      </c>
      <c r="AD27" s="13">
        <f t="shared" si="13"/>
        <v>9</v>
      </c>
      <c r="AE27" s="12" t="s">
        <v>2</v>
      </c>
      <c r="AF27" s="13">
        <f aca="true" t="shared" si="14" ref="AF27:AO27">RANK(AF26,$J$26:$AZ$26,1)</f>
        <v>9</v>
      </c>
      <c r="AG27" s="13">
        <f t="shared" si="14"/>
        <v>9</v>
      </c>
      <c r="AH27" s="13">
        <f t="shared" si="14"/>
        <v>9</v>
      </c>
      <c r="AI27" s="13">
        <f t="shared" si="14"/>
        <v>9</v>
      </c>
      <c r="AJ27" s="13">
        <f t="shared" si="14"/>
        <v>9</v>
      </c>
      <c r="AK27" s="13">
        <f t="shared" si="14"/>
        <v>9</v>
      </c>
      <c r="AL27" s="13">
        <f t="shared" si="14"/>
        <v>9</v>
      </c>
      <c r="AM27" s="13">
        <f t="shared" si="14"/>
        <v>9</v>
      </c>
      <c r="AN27" s="13">
        <f t="shared" si="14"/>
        <v>9</v>
      </c>
      <c r="AO27" s="13">
        <f t="shared" si="14"/>
        <v>9</v>
      </c>
      <c r="AP27" s="12" t="s">
        <v>2</v>
      </c>
      <c r="AQ27" s="13">
        <f aca="true" t="shared" si="15" ref="AQ27:AZ27">RANK(AQ26,$J$26:$AZ$26,1)</f>
        <v>9</v>
      </c>
      <c r="AR27" s="13">
        <f t="shared" si="15"/>
        <v>9</v>
      </c>
      <c r="AS27" s="13">
        <f t="shared" si="15"/>
        <v>9</v>
      </c>
      <c r="AT27" s="13">
        <f t="shared" si="15"/>
        <v>9</v>
      </c>
      <c r="AU27" s="13">
        <f t="shared" si="15"/>
        <v>9</v>
      </c>
      <c r="AV27" s="13">
        <f t="shared" si="15"/>
        <v>9</v>
      </c>
      <c r="AW27" s="13">
        <f t="shared" si="15"/>
        <v>9</v>
      </c>
      <c r="AX27" s="13">
        <f t="shared" si="15"/>
        <v>9</v>
      </c>
      <c r="AY27" s="13">
        <f t="shared" si="15"/>
        <v>9</v>
      </c>
      <c r="AZ27" s="13">
        <f t="shared" si="15"/>
        <v>9</v>
      </c>
    </row>
    <row r="28" ht="14.25"/>
    <row r="30" ht="14.25">
      <c r="AC30" s="3"/>
    </row>
    <row r="31" ht="14.25">
      <c r="R31" s="5"/>
    </row>
    <row r="33" ht="14.25">
      <c r="J33" s="5"/>
    </row>
  </sheetData>
  <sheetProtection/>
  <mergeCells count="45">
    <mergeCell ref="B4:G6"/>
    <mergeCell ref="C2:F3"/>
    <mergeCell ref="B2:B3"/>
    <mergeCell ref="AZ4:AZ5"/>
    <mergeCell ref="N4:N5"/>
    <mergeCell ref="O4:O5"/>
    <mergeCell ref="P4:P5"/>
    <mergeCell ref="Q4:Q5"/>
    <mergeCell ref="AT4:AT5"/>
    <mergeCell ref="AU4:AU5"/>
    <mergeCell ref="AV4:AV5"/>
    <mergeCell ref="AW4:AW5"/>
    <mergeCell ref="AX4:AX5"/>
    <mergeCell ref="AY4:AY5"/>
    <mergeCell ref="AM4:AM5"/>
    <mergeCell ref="AN4:AN5"/>
    <mergeCell ref="AO4:AO5"/>
    <mergeCell ref="AQ4:AQ5"/>
    <mergeCell ref="AR4:AR5"/>
    <mergeCell ref="AS4:AS5"/>
    <mergeCell ref="AG4:AG5"/>
    <mergeCell ref="AH4:AH5"/>
    <mergeCell ref="AI4:AI5"/>
    <mergeCell ref="AJ4:AJ5"/>
    <mergeCell ref="AK4:AK5"/>
    <mergeCell ref="AL4:AL5"/>
    <mergeCell ref="Z4:Z5"/>
    <mergeCell ref="AA4:AA5"/>
    <mergeCell ref="AB4:AB5"/>
    <mergeCell ref="AC4:AC5"/>
    <mergeCell ref="AD4:AD5"/>
    <mergeCell ref="AF4:AF5"/>
    <mergeCell ref="S4:S5"/>
    <mergeCell ref="U4:U5"/>
    <mergeCell ref="V4:V5"/>
    <mergeCell ref="W4:W5"/>
    <mergeCell ref="X4:X5"/>
    <mergeCell ref="Y4:Y5"/>
    <mergeCell ref="M4:M5"/>
    <mergeCell ref="R4:R5"/>
    <mergeCell ref="J4:J5"/>
    <mergeCell ref="K4:K5"/>
    <mergeCell ref="L4:L5"/>
    <mergeCell ref="I1:I2"/>
    <mergeCell ref="J1:N2"/>
  </mergeCells>
  <printOptions horizontalCentered="1"/>
  <pageMargins left="0.5" right="0.5" top="0.5" bottom="0.5" header="0" footer="0"/>
  <pageSetup horizontalDpi="600" verticalDpi="600" orientation="landscape" paperSize="9" scale="98" r:id="rId3"/>
  <colBreaks count="4" manualBreakCount="4">
    <brk id="8" max="25" man="1"/>
    <brk id="19" max="25" man="1"/>
    <brk id="30" max="25" man="1"/>
    <brk id="41" max="25" man="1"/>
  </col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3.3359375" defaultRowHeight="1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daihyo-12408</dc:creator>
  <cp:keywords/>
  <dc:description/>
  <cp:lastModifiedBy>tamio</cp:lastModifiedBy>
  <cp:lastPrinted>2014-06-30T02:08:25Z</cp:lastPrinted>
  <dcterms:created xsi:type="dcterms:W3CDTF">2057-09-05T18:42:43Z</dcterms:created>
  <dcterms:modified xsi:type="dcterms:W3CDTF">2014-07-01T13:30:26Z</dcterms:modified>
  <cp:category/>
  <cp:version/>
  <cp:contentType/>
  <cp:contentStatus/>
</cp:coreProperties>
</file>